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lss\総務防災課\選挙事務\☆R030912町議会議員選挙☆\00_市川用\19_ホームページ\公費負担HP用\様式・記入例\"/>
    </mc:Choice>
  </mc:AlternateContent>
  <xr:revisionPtr revIDLastSave="0" documentId="13_ncr:1_{5B4E71FB-82FB-43D2-BAF0-6D30157AF021}" xr6:coauthVersionLast="45" xr6:coauthVersionMax="45" xr10:uidLastSave="{00000000-0000-0000-0000-000000000000}"/>
  <bookViews>
    <workbookView xWindow="-120" yWindow="-120" windowWidth="20730" windowHeight="11160" xr2:uid="{F3BAE126-0ED8-45E8-A960-50F54B961449}"/>
  </bookViews>
  <sheets>
    <sheet name="数値入力済" sheetId="3" r:id="rId1"/>
  </sheets>
  <definedNames>
    <definedName name="_xlnm.Print_Area" localSheetId="0">数値入力済!$A$1:$J$20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3" l="1"/>
  <c r="G11" i="3"/>
  <c r="G12" i="3"/>
  <c r="G13" i="3"/>
  <c r="G9" i="3"/>
  <c r="C14" i="3" l="1"/>
  <c r="I14" i="3" s="1"/>
</calcChain>
</file>

<file path=xl/sharedStrings.xml><?xml version="1.0" encoding="utf-8"?>
<sst xmlns="http://schemas.openxmlformats.org/spreadsheetml/2006/main" count="29" uniqueCount="21">
  <si>
    <t>備考</t>
    <rPh sb="0" eb="2">
      <t>ビコウ</t>
    </rPh>
    <phoneticPr fontId="1"/>
  </si>
  <si>
    <t>請求金額</t>
    <rPh sb="0" eb="4">
      <t>セイキュウキンガク</t>
    </rPh>
    <phoneticPr fontId="1"/>
  </si>
  <si>
    <t>備考</t>
    <rPh sb="0" eb="2">
      <t>ビコウ</t>
    </rPh>
    <phoneticPr fontId="1"/>
  </si>
  <si>
    <t>×</t>
    <phoneticPr fontId="1"/>
  </si>
  <si>
    <t>＝</t>
    <phoneticPr fontId="1"/>
  </si>
  <si>
    <t>計</t>
    <rPh sb="0" eb="1">
      <t>ケイ</t>
    </rPh>
    <phoneticPr fontId="1"/>
  </si>
  <si>
    <t>請　求　内　訳　書</t>
    <rPh sb="0" eb="1">
      <t>ショウ</t>
    </rPh>
    <rPh sb="2" eb="3">
      <t>モトム</t>
    </rPh>
    <rPh sb="4" eb="5">
      <t>ナイ</t>
    </rPh>
    <rPh sb="6" eb="7">
      <t>ワケ</t>
    </rPh>
    <rPh sb="8" eb="9">
      <t>ガキ</t>
    </rPh>
    <phoneticPr fontId="1"/>
  </si>
  <si>
    <t>基準限度額（イ）</t>
    <rPh sb="0" eb="5">
      <t>キジュンゲンドガク</t>
    </rPh>
    <phoneticPr fontId="1"/>
  </si>
  <si>
    <t>候補者氏名</t>
    <rPh sb="0" eb="3">
      <t>コウホシャ</t>
    </rPh>
    <rPh sb="3" eb="5">
      <t>シメイ</t>
    </rPh>
    <phoneticPr fontId="1"/>
  </si>
  <si>
    <t>（一般乗用旅客自動車運送事業者以外の者との契約により選挙運動用自動車を使用した場合）</t>
    <rPh sb="1" eb="7">
      <t>イッパンジョウヨウリョキャク</t>
    </rPh>
    <rPh sb="7" eb="10">
      <t>ジドウシャ</t>
    </rPh>
    <rPh sb="10" eb="12">
      <t>ウンソウ</t>
    </rPh>
    <rPh sb="12" eb="15">
      <t>ジギョウシャ</t>
    </rPh>
    <rPh sb="15" eb="17">
      <t>イガイ</t>
    </rPh>
    <rPh sb="18" eb="19">
      <t>モノ</t>
    </rPh>
    <rPh sb="21" eb="23">
      <t>ケイヤク</t>
    </rPh>
    <rPh sb="26" eb="28">
      <t>センキョ</t>
    </rPh>
    <rPh sb="28" eb="30">
      <t>ウンドウ</t>
    </rPh>
    <rPh sb="30" eb="31">
      <t>ヨウ</t>
    </rPh>
    <rPh sb="31" eb="34">
      <t>ジドウシャ</t>
    </rPh>
    <rPh sb="35" eb="37">
      <t>シヨウ</t>
    </rPh>
    <rPh sb="39" eb="41">
      <t>バアイ</t>
    </rPh>
    <phoneticPr fontId="1"/>
  </si>
  <si>
    <t>販売年月日</t>
    <rPh sb="0" eb="2">
      <t>ハンバイ</t>
    </rPh>
    <rPh sb="2" eb="5">
      <t>ネンガッピ</t>
    </rPh>
    <phoneticPr fontId="1"/>
  </si>
  <si>
    <t>燃料の供給を受けた選挙運動用自動車の自動車登録番号又は車両番号</t>
    <rPh sb="0" eb="2">
      <t>ネンリョウ</t>
    </rPh>
    <rPh sb="3" eb="5">
      <t>キョウキュウ</t>
    </rPh>
    <rPh sb="6" eb="7">
      <t>ウ</t>
    </rPh>
    <rPh sb="9" eb="11">
      <t>センキョ</t>
    </rPh>
    <rPh sb="11" eb="13">
      <t>ウンドウ</t>
    </rPh>
    <rPh sb="13" eb="14">
      <t>ヨウ</t>
    </rPh>
    <rPh sb="14" eb="17">
      <t>ジドウシャ</t>
    </rPh>
    <rPh sb="18" eb="21">
      <t>ジドウシャ</t>
    </rPh>
    <rPh sb="21" eb="23">
      <t>トウロク</t>
    </rPh>
    <rPh sb="23" eb="25">
      <t>バンゴウ</t>
    </rPh>
    <rPh sb="25" eb="26">
      <t>マタ</t>
    </rPh>
    <rPh sb="27" eb="29">
      <t>シャリョウ</t>
    </rPh>
    <rPh sb="29" eb="31">
      <t>バンゴウ</t>
    </rPh>
    <phoneticPr fontId="1"/>
  </si>
  <si>
    <t>　3　「燃料の供給を受けた選挙運動用自動車の自動車登録番号又は車両番号」欄には、契約届出書に記載された選挙運動用自動車の自動車登録</t>
    <rPh sb="4" eb="6">
      <t>ネンリョウ</t>
    </rPh>
    <rPh sb="7" eb="9">
      <t>キョウキュウ</t>
    </rPh>
    <rPh sb="10" eb="11">
      <t>ウ</t>
    </rPh>
    <rPh sb="13" eb="21">
      <t>センキョウンドウヨウジドウシャ</t>
    </rPh>
    <rPh sb="22" eb="29">
      <t>ジドウシャトウロクバンゴウ</t>
    </rPh>
    <rPh sb="29" eb="30">
      <t>マタ</t>
    </rPh>
    <rPh sb="31" eb="33">
      <t>シャリョウ</t>
    </rPh>
    <rPh sb="33" eb="35">
      <t>バンゴウ</t>
    </rPh>
    <rPh sb="36" eb="37">
      <t>ラン</t>
    </rPh>
    <rPh sb="40" eb="42">
      <t>ケイヤク</t>
    </rPh>
    <rPh sb="42" eb="44">
      <t>トドケデ</t>
    </rPh>
    <rPh sb="44" eb="45">
      <t>ショ</t>
    </rPh>
    <rPh sb="46" eb="48">
      <t>キサイ</t>
    </rPh>
    <rPh sb="51" eb="53">
      <t>センキョ</t>
    </rPh>
    <rPh sb="53" eb="55">
      <t>ウンドウ</t>
    </rPh>
    <rPh sb="55" eb="56">
      <t>ヨウ</t>
    </rPh>
    <rPh sb="56" eb="59">
      <t>ジドウシャ</t>
    </rPh>
    <rPh sb="60" eb="63">
      <t>ジドウシャ</t>
    </rPh>
    <rPh sb="63" eb="65">
      <t>トウロク</t>
    </rPh>
    <phoneticPr fontId="1"/>
  </si>
  <si>
    <t>第13号様式別紙2のイ</t>
    <rPh sb="0" eb="1">
      <t>ダイ</t>
    </rPh>
    <rPh sb="3" eb="6">
      <t>ゴウヨウシキ</t>
    </rPh>
    <rPh sb="6" eb="8">
      <t>ベッシ</t>
    </rPh>
    <phoneticPr fontId="1"/>
  </si>
  <si>
    <t>（2）燃料代</t>
    <rPh sb="3" eb="6">
      <t>ネンリョウダイ</t>
    </rPh>
    <phoneticPr fontId="1"/>
  </si>
  <si>
    <t>（※戸籍名で記載する）</t>
    <rPh sb="2" eb="5">
      <t>コセキメイ</t>
    </rPh>
    <rPh sb="6" eb="8">
      <t>キサイ</t>
    </rPh>
    <phoneticPr fontId="1"/>
  </si>
  <si>
    <t>販売金額
（ア）</t>
    <rPh sb="0" eb="2">
      <t>ハンバイ</t>
    </rPh>
    <rPh sb="2" eb="4">
      <t>キンガク</t>
    </rPh>
    <phoneticPr fontId="1"/>
  </si>
  <si>
    <t>　1　「基準限度額」の計欄には、確認書に記載された額の合計を記載すること。</t>
    <rPh sb="4" eb="6">
      <t>キジュン</t>
    </rPh>
    <rPh sb="6" eb="8">
      <t>ゲンド</t>
    </rPh>
    <rPh sb="8" eb="9">
      <t>ガク</t>
    </rPh>
    <rPh sb="11" eb="12">
      <t>ケイ</t>
    </rPh>
    <rPh sb="12" eb="13">
      <t>ラン</t>
    </rPh>
    <rPh sb="16" eb="19">
      <t>カクニンショ</t>
    </rPh>
    <rPh sb="20" eb="22">
      <t>キサイ</t>
    </rPh>
    <rPh sb="25" eb="26">
      <t>ガク</t>
    </rPh>
    <rPh sb="27" eb="29">
      <t>ゴウケイ</t>
    </rPh>
    <rPh sb="30" eb="32">
      <t>キサイ</t>
    </rPh>
    <phoneticPr fontId="1"/>
  </si>
  <si>
    <t>　2　「請求金額」欄には、（ア）の計欄又は（イ）の計欄のうちいずれか少ない方の額を記載すること。</t>
    <rPh sb="4" eb="8">
      <t>セイキュウキンガク</t>
    </rPh>
    <rPh sb="9" eb="10">
      <t>ラン</t>
    </rPh>
    <rPh sb="17" eb="18">
      <t>ケイ</t>
    </rPh>
    <rPh sb="18" eb="19">
      <t>ラン</t>
    </rPh>
    <rPh sb="19" eb="20">
      <t>マタ</t>
    </rPh>
    <rPh sb="25" eb="26">
      <t>ケイ</t>
    </rPh>
    <rPh sb="26" eb="27">
      <t>ラン</t>
    </rPh>
    <rPh sb="34" eb="35">
      <t>スク</t>
    </rPh>
    <rPh sb="37" eb="38">
      <t>ホウ</t>
    </rPh>
    <rPh sb="39" eb="40">
      <t>ガク</t>
    </rPh>
    <rPh sb="41" eb="43">
      <t>キサイ</t>
    </rPh>
    <phoneticPr fontId="1"/>
  </si>
  <si>
    <t>　　番号又は車両番号を記載すること。</t>
    <rPh sb="2" eb="4">
      <t>バンゴウ</t>
    </rPh>
    <rPh sb="4" eb="5">
      <t>マタ</t>
    </rPh>
    <rPh sb="6" eb="8">
      <t>シャリョウ</t>
    </rPh>
    <rPh sb="8" eb="10">
      <t>バンゴウ</t>
    </rPh>
    <rPh sb="11" eb="13">
      <t>キサイ</t>
    </rPh>
    <phoneticPr fontId="1"/>
  </si>
  <si>
    <t>　4　「燃料の供給を受けた選挙用運動自動車の自動車登録番号又は車両番号」欄及び（ア）欄は、燃料の供給を受けた日ごとに記載すること。</t>
    <rPh sb="4" eb="6">
      <t>ネンリョウ</t>
    </rPh>
    <rPh sb="7" eb="9">
      <t>キョウキュウ</t>
    </rPh>
    <rPh sb="10" eb="11">
      <t>ウ</t>
    </rPh>
    <rPh sb="13" eb="16">
      <t>センキョヨウ</t>
    </rPh>
    <rPh sb="16" eb="21">
      <t>ウンドウジドウシャ</t>
    </rPh>
    <rPh sb="22" eb="29">
      <t>ジドウシャトウロクバンゴウ</t>
    </rPh>
    <rPh sb="29" eb="30">
      <t>マタ</t>
    </rPh>
    <rPh sb="31" eb="35">
      <t>シャリョウバンゴウ</t>
    </rPh>
    <rPh sb="36" eb="37">
      <t>ラン</t>
    </rPh>
    <rPh sb="37" eb="38">
      <t>オヨ</t>
    </rPh>
    <rPh sb="42" eb="43">
      <t>ラン</t>
    </rPh>
    <rPh sb="45" eb="47">
      <t>ネンリョウ</t>
    </rPh>
    <rPh sb="48" eb="50">
      <t>キョウキュウ</t>
    </rPh>
    <rPh sb="51" eb="52">
      <t>ウ</t>
    </rPh>
    <rPh sb="54" eb="55">
      <t>ヒ</t>
    </rPh>
    <rPh sb="58" eb="6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</si>
</sst>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
    <numFmt numFmtId="178" formatCode="[$]ggge&quot;年&quot;m&quot;月&quot;d&quot;日&quot;;@" x16r2:formatCode16="[$-ja-JP-x-gannen]ggge&quot;年&quot;m&quot;月&quot;d&quot;日&quot;;@"/>
    <numFmt numFmtId="179" formatCode="#,##0_ &quot;円&quot;"/>
    <numFmt numFmtId="180" formatCode="#,##0_ &quot;ℓ&quot;"/>
  </numFmts>
  <fonts count="5"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41">
    <xf numFmtId="0" fontId="0" fillId="0" borderId="0" xfId="0">
      <alignment vertical="center"/>
    </xf>
    <xf numFmtId="177" fontId="2" fillId="0" borderId="0" xfId="0" applyNumberFormat="1" applyFont="1" applyFill="1" applyBorder="1">
      <alignment vertical="center"/>
    </xf>
    <xf numFmtId="176" fontId="2" fillId="0" borderId="0" xfId="0" applyNumberFormat="1" applyFont="1" applyFill="1" applyBorder="1">
      <alignment vertical="center"/>
    </xf>
    <xf numFmtId="177" fontId="2" fillId="0" borderId="1" xfId="0" applyNumberFormat="1" applyFont="1" applyFill="1" applyBorder="1" applyAlignment="1">
      <alignment horizontal="center" vertical="center"/>
    </xf>
    <xf numFmtId="0" fontId="2" fillId="0" borderId="0" xfId="0" applyFont="1" applyFill="1">
      <alignment vertical="center"/>
    </xf>
    <xf numFmtId="0" fontId="3" fillId="0" borderId="0" xfId="0" applyFont="1" applyFill="1">
      <alignment vertical="center"/>
    </xf>
    <xf numFmtId="176" fontId="3" fillId="0" borderId="0" xfId="0" applyNumberFormat="1" applyFont="1" applyFill="1" applyBorder="1">
      <alignment vertical="center"/>
    </xf>
    <xf numFmtId="177" fontId="3" fillId="0" borderId="0" xfId="0" applyNumberFormat="1" applyFont="1" applyFill="1" applyBorder="1">
      <alignment vertical="center"/>
    </xf>
    <xf numFmtId="0" fontId="3" fillId="0" borderId="0" xfId="0" applyFont="1" applyFill="1" applyBorder="1">
      <alignment vertical="center"/>
    </xf>
    <xf numFmtId="0" fontId="2" fillId="0" borderId="0" xfId="0" applyFont="1" applyFill="1" applyAlignment="1">
      <alignment horizontal="center" vertical="center"/>
    </xf>
    <xf numFmtId="176" fontId="2" fillId="0" borderId="1" xfId="0" applyNumberFormat="1" applyFont="1" applyFill="1" applyBorder="1" applyAlignment="1">
      <alignment horizontal="center" vertical="center"/>
    </xf>
    <xf numFmtId="0" fontId="4" fillId="0" borderId="0" xfId="0" applyFont="1" applyFill="1" applyAlignment="1">
      <alignment vertical="center"/>
    </xf>
    <xf numFmtId="177" fontId="2" fillId="0" borderId="1" xfId="0" applyNumberFormat="1" applyFont="1" applyFill="1" applyBorder="1" applyAlignment="1">
      <alignment vertical="center" wrapText="1"/>
    </xf>
    <xf numFmtId="176"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shrinkToFit="1"/>
    </xf>
    <xf numFmtId="177" fontId="2" fillId="0" borderId="1" xfId="0" applyNumberFormat="1" applyFont="1" applyFill="1" applyBorder="1" applyAlignment="1">
      <alignment horizontal="center" vertical="center" shrinkToFit="1"/>
    </xf>
    <xf numFmtId="177" fontId="2" fillId="0" borderId="6" xfId="0" applyNumberFormat="1" applyFont="1" applyFill="1" applyBorder="1" applyAlignment="1">
      <alignment horizontal="center" vertical="center" shrinkToFit="1"/>
    </xf>
    <xf numFmtId="0" fontId="2" fillId="0" borderId="0" xfId="0" applyFont="1" applyFill="1" applyAlignment="1">
      <alignment horizontal="center" vertical="center" shrinkToFit="1"/>
    </xf>
    <xf numFmtId="0" fontId="3" fillId="0" borderId="0" xfId="0" applyFont="1" applyFill="1" applyAlignment="1">
      <alignment vertical="center"/>
    </xf>
    <xf numFmtId="0" fontId="2" fillId="0" borderId="0" xfId="0" applyFont="1" applyFill="1" applyAlignment="1">
      <alignment horizontal="left" vertical="center"/>
    </xf>
    <xf numFmtId="176" fontId="2" fillId="0" borderId="0" xfId="0" applyNumberFormat="1" applyFont="1" applyFill="1" applyBorder="1" applyAlignment="1">
      <alignment horizontal="center" vertical="center"/>
    </xf>
    <xf numFmtId="177" fontId="2" fillId="0" borderId="5" xfId="0" applyNumberFormat="1" applyFont="1" applyFill="1" applyBorder="1" applyAlignment="1">
      <alignment vertical="center"/>
    </xf>
    <xf numFmtId="0" fontId="2" fillId="0" borderId="0" xfId="0" applyFont="1" applyFill="1" applyAlignment="1">
      <alignment horizontal="left" vertical="center"/>
    </xf>
    <xf numFmtId="176" fontId="2" fillId="0" borderId="0"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9" fontId="2" fillId="0" borderId="7" xfId="0" applyNumberFormat="1" applyFont="1" applyFill="1" applyBorder="1" applyAlignment="1">
      <alignment horizontal="center" vertical="center" shrinkToFit="1"/>
    </xf>
    <xf numFmtId="179" fontId="2" fillId="0" borderId="8" xfId="0" applyNumberFormat="1" applyFont="1" applyFill="1" applyBorder="1" applyAlignment="1">
      <alignment horizontal="center" vertical="center" shrinkToFit="1"/>
    </xf>
    <xf numFmtId="179" fontId="2" fillId="0" borderId="9" xfId="0" applyNumberFormat="1" applyFont="1" applyFill="1" applyBorder="1" applyAlignment="1">
      <alignment horizontal="center" vertical="center" shrinkToFit="1"/>
    </xf>
    <xf numFmtId="177" fontId="2" fillId="0" borderId="5" xfId="0" applyNumberFormat="1" applyFont="1" applyFill="1" applyBorder="1" applyAlignment="1">
      <alignment vertical="center"/>
    </xf>
    <xf numFmtId="0" fontId="3" fillId="0" borderId="0" xfId="0" applyFont="1" applyFill="1" applyAlignment="1">
      <alignment vertical="center"/>
    </xf>
    <xf numFmtId="179" fontId="2" fillId="0" borderId="4" xfId="0" applyNumberFormat="1" applyFont="1" applyFill="1" applyBorder="1" applyAlignment="1">
      <alignment horizontal="right" vertical="center" shrinkToFit="1"/>
    </xf>
    <xf numFmtId="176" fontId="2" fillId="0" borderId="1" xfId="0" applyNumberFormat="1" applyFont="1" applyFill="1" applyBorder="1" applyAlignment="1">
      <alignment vertical="center" shrinkToFit="1"/>
    </xf>
    <xf numFmtId="179" fontId="2" fillId="0" borderId="2" xfId="0" applyNumberFormat="1" applyFont="1" applyFill="1" applyBorder="1" applyAlignment="1">
      <alignment horizontal="right" vertical="center" shrinkToFit="1"/>
    </xf>
    <xf numFmtId="179" fontId="2" fillId="0" borderId="3" xfId="0" applyNumberFormat="1" applyFont="1" applyFill="1" applyBorder="1" applyAlignment="1">
      <alignment horizontal="right" vertical="center" shrinkToFit="1"/>
    </xf>
    <xf numFmtId="179" fontId="2" fillId="0" borderId="4" xfId="0" applyNumberFormat="1" applyFont="1" applyFill="1" applyBorder="1" applyAlignment="1">
      <alignment horizontal="right" vertical="center" shrinkToFit="1"/>
    </xf>
    <xf numFmtId="179" fontId="2" fillId="0" borderId="1" xfId="0" applyNumberFormat="1" applyFont="1" applyFill="1" applyBorder="1" applyAlignment="1">
      <alignment horizontal="right" vertical="center" shrinkToFit="1"/>
    </xf>
    <xf numFmtId="178" fontId="2" fillId="2" borderId="1" xfId="0" applyNumberFormat="1" applyFont="1" applyFill="1" applyBorder="1" applyAlignment="1">
      <alignment horizontal="center" vertical="center" shrinkToFit="1"/>
    </xf>
    <xf numFmtId="49" fontId="2" fillId="2" borderId="2" xfId="0" applyNumberFormat="1" applyFont="1" applyFill="1" applyBorder="1" applyAlignment="1">
      <alignment horizontal="center" vertical="center" shrinkToFit="1"/>
    </xf>
    <xf numFmtId="179" fontId="2" fillId="2" borderId="2" xfId="0" applyNumberFormat="1" applyFont="1" applyFill="1" applyBorder="1" applyAlignment="1">
      <alignment horizontal="right" vertical="center" shrinkToFit="1"/>
    </xf>
    <xf numFmtId="180" fontId="2" fillId="2" borderId="3" xfId="0" applyNumberFormat="1" applyFont="1" applyFill="1" applyBorder="1" applyAlignment="1">
      <alignment horizontal="center" vertical="center" shrinkToFit="1"/>
    </xf>
    <xf numFmtId="176" fontId="2" fillId="2" borderId="0"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3C417-80EE-48D9-8669-0F613F5836D0}">
  <sheetPr>
    <tabColor rgb="FFFFFF00"/>
  </sheetPr>
  <dimension ref="A1:O20"/>
  <sheetViews>
    <sheetView tabSelected="1" view="pageBreakPreview" zoomScale="90" zoomScaleNormal="100" zoomScaleSheetLayoutView="90" workbookViewId="0">
      <selection activeCell="A9" sqref="A9"/>
    </sheetView>
  </sheetViews>
  <sheetFormatPr defaultColWidth="9.75" defaultRowHeight="14.25" x14ac:dyDescent="0.4"/>
  <cols>
    <col min="1" max="1" width="21.625" style="5" bestFit="1" customWidth="1"/>
    <col min="2" max="2" width="23.5" style="5" bestFit="1" customWidth="1"/>
    <col min="3" max="3" width="10.375" style="5" customWidth="1"/>
    <col min="4" max="4" width="4.25" style="5" bestFit="1" customWidth="1"/>
    <col min="5" max="5" width="8.125" style="5" bestFit="1" customWidth="1"/>
    <col min="6" max="6" width="4.25" style="5" bestFit="1" customWidth="1"/>
    <col min="7" max="7" width="13.25" style="5" bestFit="1" customWidth="1"/>
    <col min="8" max="8" width="17.5" style="5" bestFit="1" customWidth="1"/>
    <col min="9" max="9" width="14.625" style="5" bestFit="1" customWidth="1"/>
    <col min="10" max="10" width="11.625" style="5" customWidth="1"/>
    <col min="11" max="16384" width="9.75" style="5"/>
  </cols>
  <sheetData>
    <row r="1" spans="1:15" ht="17.25" x14ac:dyDescent="0.4">
      <c r="A1" s="22" t="s">
        <v>13</v>
      </c>
      <c r="B1" s="22"/>
      <c r="C1" s="22"/>
      <c r="D1" s="19"/>
      <c r="E1" s="19"/>
      <c r="F1" s="19"/>
      <c r="G1" s="19"/>
      <c r="H1" s="19"/>
      <c r="I1" s="4"/>
      <c r="J1" s="4"/>
    </row>
    <row r="2" spans="1:15" ht="17.25" x14ac:dyDescent="0.4">
      <c r="A2" s="23" t="s">
        <v>6</v>
      </c>
      <c r="B2" s="23"/>
      <c r="C2" s="23"/>
      <c r="D2" s="23"/>
      <c r="E2" s="23"/>
      <c r="F2" s="23"/>
      <c r="G2" s="23"/>
      <c r="H2" s="23"/>
      <c r="I2" s="23"/>
      <c r="J2" s="23"/>
      <c r="K2" s="6"/>
      <c r="L2" s="7"/>
      <c r="M2" s="6"/>
      <c r="N2" s="6"/>
      <c r="O2" s="8"/>
    </row>
    <row r="3" spans="1:15" ht="17.25" x14ac:dyDescent="0.4">
      <c r="A3" s="23" t="s">
        <v>9</v>
      </c>
      <c r="B3" s="23"/>
      <c r="C3" s="23"/>
      <c r="D3" s="23"/>
      <c r="E3" s="23"/>
      <c r="F3" s="23"/>
      <c r="G3" s="23"/>
      <c r="H3" s="23"/>
      <c r="I3" s="23"/>
      <c r="J3" s="23"/>
      <c r="K3" s="6"/>
      <c r="L3" s="7"/>
      <c r="M3" s="6"/>
      <c r="N3" s="6"/>
      <c r="O3" s="8"/>
    </row>
    <row r="4" spans="1:15" ht="17.25" x14ac:dyDescent="0.4">
      <c r="A4" s="20"/>
      <c r="B4" s="20"/>
      <c r="C4" s="20"/>
      <c r="D4" s="20"/>
      <c r="E4" s="20"/>
      <c r="F4" s="20"/>
      <c r="G4" s="20"/>
      <c r="H4" s="20"/>
      <c r="I4" s="20"/>
      <c r="J4" s="20"/>
      <c r="K4" s="6"/>
      <c r="L4" s="7"/>
      <c r="M4" s="6"/>
      <c r="N4" s="6"/>
      <c r="O4" s="8"/>
    </row>
    <row r="5" spans="1:15" ht="17.25" x14ac:dyDescent="0.4">
      <c r="A5" s="20"/>
      <c r="B5" s="20"/>
      <c r="C5" s="20"/>
      <c r="D5" s="20"/>
      <c r="E5" s="20"/>
      <c r="F5" s="20"/>
      <c r="H5" s="9" t="s">
        <v>8</v>
      </c>
      <c r="I5" s="40"/>
      <c r="J5" s="40"/>
      <c r="K5" s="6"/>
      <c r="L5" s="7"/>
      <c r="M5" s="6"/>
      <c r="N5" s="6"/>
      <c r="O5" s="8"/>
    </row>
    <row r="6" spans="1:15" ht="17.25" x14ac:dyDescent="0.4">
      <c r="A6" s="20"/>
      <c r="B6" s="20"/>
      <c r="C6" s="20"/>
      <c r="D6" s="20"/>
      <c r="E6" s="20"/>
      <c r="F6" s="20"/>
      <c r="H6" s="17" t="s">
        <v>15</v>
      </c>
      <c r="I6" s="23"/>
      <c r="J6" s="23"/>
      <c r="K6" s="6"/>
      <c r="L6" s="7"/>
      <c r="M6" s="6"/>
      <c r="N6" s="6"/>
      <c r="O6" s="8"/>
    </row>
    <row r="7" spans="1:15" ht="17.25" x14ac:dyDescent="0.4">
      <c r="A7" s="28" t="s">
        <v>14</v>
      </c>
      <c r="B7" s="28"/>
      <c r="C7" s="21"/>
      <c r="D7" s="2"/>
      <c r="E7" s="2"/>
      <c r="F7" s="2"/>
      <c r="G7" s="2"/>
      <c r="H7" s="2"/>
      <c r="I7" s="1"/>
      <c r="J7" s="2"/>
      <c r="K7" s="6"/>
      <c r="L7" s="7"/>
      <c r="M7" s="6"/>
      <c r="N7" s="6"/>
      <c r="O7" s="8"/>
    </row>
    <row r="8" spans="1:15" ht="69" x14ac:dyDescent="0.4">
      <c r="A8" s="3" t="s">
        <v>10</v>
      </c>
      <c r="B8" s="12" t="s">
        <v>11</v>
      </c>
      <c r="C8" s="24" t="s">
        <v>16</v>
      </c>
      <c r="D8" s="24"/>
      <c r="E8" s="24"/>
      <c r="F8" s="24"/>
      <c r="G8" s="24"/>
      <c r="H8" s="13" t="s">
        <v>7</v>
      </c>
      <c r="I8" s="3" t="s">
        <v>1</v>
      </c>
      <c r="J8" s="10" t="s">
        <v>2</v>
      </c>
      <c r="K8" s="6"/>
      <c r="L8" s="7"/>
      <c r="M8" s="6"/>
      <c r="N8" s="6"/>
      <c r="O8" s="8"/>
    </row>
    <row r="9" spans="1:15" ht="24.75" customHeight="1" x14ac:dyDescent="0.4">
      <c r="A9" s="36"/>
      <c r="B9" s="37"/>
      <c r="C9" s="38"/>
      <c r="D9" s="14" t="s">
        <v>3</v>
      </c>
      <c r="E9" s="39"/>
      <c r="F9" s="14" t="s">
        <v>4</v>
      </c>
      <c r="G9" s="30">
        <f>C9*E9</f>
        <v>0</v>
      </c>
      <c r="H9" s="25"/>
      <c r="I9" s="25"/>
      <c r="J9" s="31"/>
      <c r="K9" s="6"/>
      <c r="L9" s="7"/>
      <c r="M9" s="6"/>
      <c r="N9" s="6"/>
      <c r="O9" s="8"/>
    </row>
    <row r="10" spans="1:15" ht="24.75" customHeight="1" x14ac:dyDescent="0.4">
      <c r="A10" s="36"/>
      <c r="B10" s="37"/>
      <c r="C10" s="38"/>
      <c r="D10" s="14" t="s">
        <v>3</v>
      </c>
      <c r="E10" s="39"/>
      <c r="F10" s="14" t="s">
        <v>4</v>
      </c>
      <c r="G10" s="30">
        <f t="shared" ref="G10:G13" si="0">C10*E10</f>
        <v>0</v>
      </c>
      <c r="H10" s="26"/>
      <c r="I10" s="26"/>
      <c r="J10" s="31"/>
      <c r="K10" s="6"/>
      <c r="L10" s="7"/>
      <c r="M10" s="6"/>
      <c r="N10" s="6"/>
      <c r="O10" s="8"/>
    </row>
    <row r="11" spans="1:15" ht="24.75" customHeight="1" x14ac:dyDescent="0.4">
      <c r="A11" s="36"/>
      <c r="B11" s="37"/>
      <c r="C11" s="38"/>
      <c r="D11" s="14" t="s">
        <v>3</v>
      </c>
      <c r="E11" s="39"/>
      <c r="F11" s="14" t="s">
        <v>4</v>
      </c>
      <c r="G11" s="30">
        <f t="shared" si="0"/>
        <v>0</v>
      </c>
      <c r="H11" s="26"/>
      <c r="I11" s="26"/>
      <c r="J11" s="31"/>
      <c r="K11" s="6"/>
      <c r="L11" s="7"/>
      <c r="M11" s="6"/>
      <c r="N11" s="6"/>
      <c r="O11" s="8"/>
    </row>
    <row r="12" spans="1:15" ht="24.75" customHeight="1" x14ac:dyDescent="0.4">
      <c r="A12" s="36"/>
      <c r="B12" s="37"/>
      <c r="C12" s="38"/>
      <c r="D12" s="14" t="s">
        <v>3</v>
      </c>
      <c r="E12" s="39"/>
      <c r="F12" s="14" t="s">
        <v>4</v>
      </c>
      <c r="G12" s="30">
        <f t="shared" si="0"/>
        <v>0</v>
      </c>
      <c r="H12" s="26"/>
      <c r="I12" s="26"/>
      <c r="J12" s="31"/>
      <c r="K12" s="6"/>
      <c r="L12" s="7"/>
      <c r="M12" s="6"/>
      <c r="N12" s="6"/>
      <c r="O12" s="8"/>
    </row>
    <row r="13" spans="1:15" ht="24.75" customHeight="1" x14ac:dyDescent="0.4">
      <c r="A13" s="36"/>
      <c r="B13" s="37"/>
      <c r="C13" s="38"/>
      <c r="D13" s="14" t="s">
        <v>3</v>
      </c>
      <c r="E13" s="39"/>
      <c r="F13" s="14" t="s">
        <v>4</v>
      </c>
      <c r="G13" s="30">
        <f t="shared" si="0"/>
        <v>0</v>
      </c>
      <c r="H13" s="27"/>
      <c r="I13" s="27"/>
      <c r="J13" s="31"/>
      <c r="K13" s="6"/>
      <c r="L13" s="7"/>
      <c r="M13" s="6"/>
      <c r="N13" s="6"/>
      <c r="O13" s="8"/>
    </row>
    <row r="14" spans="1:15" ht="24.75" customHeight="1" x14ac:dyDescent="0.4">
      <c r="A14" s="15" t="s">
        <v>5</v>
      </c>
      <c r="B14" s="16"/>
      <c r="C14" s="32">
        <f>SUM(G9:G13)</f>
        <v>0</v>
      </c>
      <c r="D14" s="33"/>
      <c r="E14" s="33"/>
      <c r="F14" s="33"/>
      <c r="G14" s="34"/>
      <c r="H14" s="35">
        <v>37800</v>
      </c>
      <c r="I14" s="35">
        <f>IF(C14&lt;H14,C14,H14)</f>
        <v>0</v>
      </c>
      <c r="J14" s="31"/>
      <c r="K14" s="6"/>
      <c r="L14" s="7"/>
      <c r="M14" s="6"/>
      <c r="N14" s="6"/>
      <c r="O14" s="8"/>
    </row>
    <row r="15" spans="1:15" x14ac:dyDescent="0.4">
      <c r="A15" s="5" t="s">
        <v>0</v>
      </c>
    </row>
    <row r="16" spans="1:15" x14ac:dyDescent="0.4">
      <c r="A16" s="29" t="s">
        <v>17</v>
      </c>
      <c r="B16" s="29"/>
      <c r="C16" s="29"/>
      <c r="D16" s="29"/>
      <c r="E16" s="29"/>
      <c r="F16" s="29"/>
      <c r="G16" s="29"/>
      <c r="H16" s="29"/>
      <c r="I16" s="29"/>
      <c r="J16" s="29"/>
      <c r="K16" s="18"/>
      <c r="L16" s="18"/>
      <c r="M16" s="18"/>
      <c r="N16" s="18"/>
      <c r="O16" s="18"/>
    </row>
    <row r="17" spans="1:15" x14ac:dyDescent="0.4">
      <c r="A17" s="29" t="s">
        <v>18</v>
      </c>
      <c r="B17" s="29"/>
      <c r="C17" s="29"/>
      <c r="D17" s="29"/>
      <c r="E17" s="29"/>
      <c r="F17" s="29"/>
      <c r="G17" s="29"/>
      <c r="H17" s="29"/>
      <c r="I17" s="29"/>
      <c r="J17" s="29"/>
      <c r="K17" s="11"/>
      <c r="L17" s="11"/>
      <c r="M17" s="11"/>
      <c r="N17" s="11"/>
      <c r="O17" s="11"/>
    </row>
    <row r="18" spans="1:15" x14ac:dyDescent="0.4">
      <c r="A18" s="29" t="s">
        <v>12</v>
      </c>
      <c r="B18" s="29"/>
      <c r="C18" s="29"/>
      <c r="D18" s="29"/>
      <c r="E18" s="29"/>
      <c r="F18" s="29"/>
      <c r="G18" s="29"/>
      <c r="H18" s="29"/>
      <c r="I18" s="29"/>
      <c r="J18" s="29"/>
      <c r="K18" s="11"/>
      <c r="L18" s="11"/>
      <c r="M18" s="11"/>
      <c r="N18" s="11"/>
      <c r="O18" s="11"/>
    </row>
    <row r="19" spans="1:15" x14ac:dyDescent="0.4">
      <c r="A19" s="29" t="s">
        <v>19</v>
      </c>
      <c r="B19" s="29"/>
      <c r="C19" s="29"/>
      <c r="D19" s="29"/>
      <c r="E19" s="29"/>
      <c r="F19" s="29"/>
      <c r="G19" s="29"/>
      <c r="H19" s="29"/>
      <c r="I19" s="29"/>
      <c r="J19" s="29"/>
    </row>
    <row r="20" spans="1:15" x14ac:dyDescent="0.4">
      <c r="A20" s="29" t="s">
        <v>20</v>
      </c>
      <c r="B20" s="29"/>
      <c r="C20" s="29"/>
      <c r="D20" s="29"/>
      <c r="E20" s="29"/>
      <c r="F20" s="29"/>
      <c r="G20" s="29"/>
      <c r="H20" s="29"/>
      <c r="I20" s="29"/>
      <c r="J20" s="29"/>
    </row>
  </sheetData>
  <sheetProtection algorithmName="SHA-512" hashValue="BJVlfPQEE6ZDGyqMKS0SXb6OBIJVtaJ2b6+hI6Ur3GMJSQM52A/V+XsaP4FvnyPMKCMfOpgbN9NurJkp9IQhJg==" saltValue="x6WbBvJ5bWVIUSJKq5VOmg==" spinCount="100000" sheet="1" objects="1" scenarios="1"/>
  <protectedRanges>
    <protectedRange sqref="I5 J9:J13 A9:C13 E9:E13" name="範囲1"/>
  </protectedRanges>
  <mergeCells count="15">
    <mergeCell ref="A18:J18"/>
    <mergeCell ref="A20:J20"/>
    <mergeCell ref="A19:J19"/>
    <mergeCell ref="A17:J17"/>
    <mergeCell ref="A16:J16"/>
    <mergeCell ref="A1:C1"/>
    <mergeCell ref="A2:J2"/>
    <mergeCell ref="A3:J3"/>
    <mergeCell ref="C8:G8"/>
    <mergeCell ref="C14:G14"/>
    <mergeCell ref="I5:J5"/>
    <mergeCell ref="I6:J6"/>
    <mergeCell ref="H9:H13"/>
    <mergeCell ref="I9:I13"/>
    <mergeCell ref="A7:B7"/>
  </mergeCells>
  <phoneticPr fontId="1"/>
  <pageMargins left="0.43307086614173229" right="0.43307086614173229" top="0.74803149606299213" bottom="0.74803149606299213" header="0.31496062992125984" footer="0.31496062992125984"/>
  <pageSetup paperSize="9" scale="98" orientation="landscape"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数値入力済</vt:lpstr>
      <vt:lpstr>数値入力済!Print_Area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TOWNR246</dc:creator>
  <cp:lastModifiedBy>TOWNR246</cp:lastModifiedBy>
  <cp:lastPrinted>2021-01-27T04:38:32Z</cp:lastPrinted>
  <dcterms:created xsi:type="dcterms:W3CDTF">2021-01-26T04:14:04Z</dcterms:created>
  <dcterms:modified xsi:type="dcterms:W3CDTF">2021-08-03T09:52:44Z</dcterms:modified>
</cp:coreProperties>
</file>