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drawings/drawing2.xml" ContentType="application/vnd.openxmlformats-officedocument.drawing+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r7l-flss\税務課\税制係■\★個人住民税賦課（H29富澤稲葉使用）\★住民税\★確定申告・町県民税申告\令和9年度（令和8年分）\窓口配架関係\"/>
    </mc:Choice>
  </mc:AlternateContent>
  <xr:revisionPtr revIDLastSave="0" documentId="13_ncr:1_{BFBF0169-D9C3-40BB-B9FF-CA2751F64A75}" xr6:coauthVersionLast="47" xr6:coauthVersionMax="47" xr10:uidLastSave="{00000000-0000-0000-0000-000000000000}"/>
  <bookViews>
    <workbookView xWindow="-120" yWindow="-120" windowWidth="20730" windowHeight="11040" activeTab="1" xr2:uid="{00000000-000D-0000-FFFF-FFFF00000000}"/>
  </bookViews>
  <sheets>
    <sheet name="Sheet1 (2)" sheetId="2" r:id="rId1"/>
    <sheet name="Sheet1" sheetId="1" r:id="rId2"/>
  </sheets>
  <definedNames>
    <definedName name="_xlnm.Print_Area" localSheetId="1">Sheet1!$A$1:$G$47</definedName>
    <definedName name="_xlnm.Print_Area" localSheetId="0">'Sheet1 (2)'!$A$1:$F$42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7" i="1" l="1"/>
  <c r="F42" i="2" l="1"/>
  <c r="C42" i="2"/>
  <c r="C40" i="2"/>
  <c r="F29" i="2"/>
  <c r="C34" i="2" s="1"/>
  <c r="F27" i="2"/>
  <c r="E27" i="2"/>
  <c r="E29" i="2" s="1"/>
  <c r="C32" i="2" s="1"/>
  <c r="C36" i="2" s="1"/>
  <c r="C43" i="1"/>
  <c r="C45" i="1" s="1"/>
  <c r="F30" i="1" l="1"/>
  <c r="E30" i="1"/>
  <c r="E32" i="1" s="1"/>
  <c r="F32" i="1" l="1"/>
  <c r="C37" i="1" s="1"/>
  <c r="C35" i="1"/>
  <c r="C39" i="1" l="1"/>
</calcChain>
</file>

<file path=xl/sharedStrings.xml><?xml version="1.0" encoding="utf-8"?>
<sst xmlns="http://schemas.openxmlformats.org/spreadsheetml/2006/main" count="65" uniqueCount="46">
  <si>
    <t>①支払った医療費</t>
    <rPh sb="1" eb="3">
      <t>シハラ</t>
    </rPh>
    <rPh sb="5" eb="8">
      <t>イリョウヒ</t>
    </rPh>
    <phoneticPr fontId="3"/>
  </si>
  <si>
    <t>④所得金額の合計額</t>
    <rPh sb="1" eb="3">
      <t>ショトク</t>
    </rPh>
    <rPh sb="3" eb="5">
      <t>キンガク</t>
    </rPh>
    <rPh sb="6" eb="8">
      <t>ゴウケイ</t>
    </rPh>
    <rPh sb="8" eb="9">
      <t>ガク</t>
    </rPh>
    <phoneticPr fontId="3"/>
  </si>
  <si>
    <t>⑤所得金額×5%</t>
    <rPh sb="1" eb="3">
      <t>ショトク</t>
    </rPh>
    <rPh sb="3" eb="5">
      <t>キンガク</t>
    </rPh>
    <phoneticPr fontId="3"/>
  </si>
  <si>
    <t>２、医療費（上記１以外）の明細（上記１に記入したものは記入しないでください）</t>
    <rPh sb="2" eb="5">
      <t>イリョウヒ</t>
    </rPh>
    <rPh sb="6" eb="8">
      <t>ジョウキ</t>
    </rPh>
    <rPh sb="9" eb="11">
      <t>イガイ</t>
    </rPh>
    <rPh sb="13" eb="15">
      <t>メイサイ</t>
    </rPh>
    <rPh sb="16" eb="18">
      <t>ジョウキ</t>
    </rPh>
    <rPh sb="20" eb="22">
      <t>キニュウ</t>
    </rPh>
    <rPh sb="27" eb="29">
      <t>キニュウ</t>
    </rPh>
    <phoneticPr fontId="3"/>
  </si>
  <si>
    <t>3、控除額の計算</t>
    <rPh sb="2" eb="4">
      <t>コウジョ</t>
    </rPh>
    <rPh sb="4" eb="5">
      <t>ガク</t>
    </rPh>
    <rPh sb="6" eb="8">
      <t>ケイサン</t>
    </rPh>
    <phoneticPr fontId="3"/>
  </si>
  <si>
    <t>2　　の　　合　　計</t>
    <rPh sb="6" eb="7">
      <t>ゴウ</t>
    </rPh>
    <rPh sb="9" eb="10">
      <t>ケイ</t>
    </rPh>
    <phoneticPr fontId="3"/>
  </si>
  <si>
    <t>医　　療　　費　　の　　合　　計</t>
    <rPh sb="0" eb="1">
      <t>イ</t>
    </rPh>
    <rPh sb="3" eb="4">
      <t>リョウ</t>
    </rPh>
    <rPh sb="6" eb="7">
      <t>ヒ</t>
    </rPh>
    <rPh sb="12" eb="13">
      <t>ゴウ</t>
    </rPh>
    <rPh sb="15" eb="16">
      <t>ケイ</t>
    </rPh>
    <phoneticPr fontId="3"/>
  </si>
  <si>
    <t>②保険金などで補てんされる金額</t>
    <rPh sb="1" eb="4">
      <t>ホケンキン</t>
    </rPh>
    <rPh sb="7" eb="8">
      <t>ホ</t>
    </rPh>
    <rPh sb="13" eb="15">
      <t>キンガク</t>
    </rPh>
    <phoneticPr fontId="3"/>
  </si>
  <si>
    <t>※この控除を受ける方は、セルフメディケーション税制は受けられません。</t>
    <rPh sb="3" eb="5">
      <t>コウジョ</t>
    </rPh>
    <rPh sb="6" eb="7">
      <t>ウ</t>
    </rPh>
    <rPh sb="9" eb="10">
      <t>カタ</t>
    </rPh>
    <rPh sb="23" eb="25">
      <t>ゼイセイ</t>
    </rPh>
    <rPh sb="26" eb="27">
      <t>ウ</t>
    </rPh>
    <phoneticPr fontId="3"/>
  </si>
  <si>
    <t>住所　　　　　　　　　　　　　　　　　　　　　　　　　　　</t>
    <rPh sb="0" eb="2">
      <t>ジュウショ</t>
    </rPh>
    <phoneticPr fontId="3"/>
  </si>
  <si>
    <t>③差引金額（①－②）</t>
    <rPh sb="1" eb="3">
      <t>サシヒキ</t>
    </rPh>
    <rPh sb="3" eb="5">
      <t>キンガク</t>
    </rPh>
    <phoneticPr fontId="3"/>
  </si>
  <si>
    <t>⑥ ⑤と10万円のいずれか少ない金額</t>
    <rPh sb="6" eb="8">
      <t>マンエン</t>
    </rPh>
    <rPh sb="13" eb="14">
      <t>スク</t>
    </rPh>
    <rPh sb="16" eb="18">
      <t>キンガク</t>
    </rPh>
    <phoneticPr fontId="3"/>
  </si>
  <si>
    <t>医療費控除額（③－⑥）</t>
    <rPh sb="0" eb="3">
      <t>イリョウヒ</t>
    </rPh>
    <rPh sb="3" eb="5">
      <t>コウジョ</t>
    </rPh>
    <rPh sb="5" eb="6">
      <t>ガク</t>
    </rPh>
    <phoneticPr fontId="3"/>
  </si>
  <si>
    <t>令和　  　年分　医療費控除の明細書</t>
    <rPh sb="0" eb="2">
      <t>レイワ</t>
    </rPh>
    <rPh sb="6" eb="7">
      <t>ネン</t>
    </rPh>
    <rPh sb="7" eb="8">
      <t>ブン</t>
    </rPh>
    <rPh sb="9" eb="12">
      <t>イリョウヒ</t>
    </rPh>
    <rPh sb="12" eb="14">
      <t>コウジョ</t>
    </rPh>
    <rPh sb="15" eb="18">
      <t>メイサイショ</t>
    </rPh>
    <phoneticPr fontId="3"/>
  </si>
  <si>
    <t>(1)医療費を受けた人</t>
    <rPh sb="3" eb="6">
      <t>イリョウヒ</t>
    </rPh>
    <rPh sb="7" eb="8">
      <t>ウ</t>
    </rPh>
    <rPh sb="10" eb="11">
      <t>ヒト</t>
    </rPh>
    <phoneticPr fontId="1"/>
  </si>
  <si>
    <t>(2)病院薬局などの
名称・所在地</t>
    <rPh sb="3" eb="5">
      <t>ビョウイン</t>
    </rPh>
    <rPh sb="5" eb="7">
      <t>ヤッキョク</t>
    </rPh>
    <rPh sb="11" eb="13">
      <t>メイショウ</t>
    </rPh>
    <rPh sb="14" eb="17">
      <t>ショザイチ</t>
    </rPh>
    <phoneticPr fontId="1"/>
  </si>
  <si>
    <t>(3)医療費の区分</t>
    <rPh sb="3" eb="5">
      <t>イリョウ</t>
    </rPh>
    <rPh sb="5" eb="6">
      <t>ヒ</t>
    </rPh>
    <rPh sb="7" eb="9">
      <t>クブン</t>
    </rPh>
    <phoneticPr fontId="1"/>
  </si>
  <si>
    <t>(4)支払金額</t>
    <rPh sb="3" eb="5">
      <t>シハライ</t>
    </rPh>
    <rPh sb="5" eb="7">
      <t>キンガク</t>
    </rPh>
    <phoneticPr fontId="1"/>
  </si>
  <si>
    <t>(5)左のうち保険金等で
補てんされる金額</t>
    <rPh sb="3" eb="4">
      <t>ヒダリ</t>
    </rPh>
    <phoneticPr fontId="1"/>
  </si>
  <si>
    <t xml:space="preserve">
○使い方
（１）医療通知を添付する場合、上段に医療費通知に記載された自己負担額（複数ある場合は合計）、うち実際に支払った金額、うち保険や給付金（入院費給付金、出産育児一時金、高額療養費など）がある場合記入してください。
（２）中段の明細に、医療を受けた方の名前、病院などの所在地、医療費の区分に☑、医療費の額、生命保険などで補てんされる金額をご記入ください。
（２）申告される方の所得金額の合計を下段の④にご記入ください。
（３）申告書の医療費控除欄に、自動計算された医療費控除の金額を転記してください。
（４）印刷したものを申告書に添付してご提出ください。
</t>
    <rPh sb="21" eb="23">
      <t>ジョウダン</t>
    </rPh>
    <rPh sb="114" eb="115">
      <t>チュウ</t>
    </rPh>
    <rPh sb="137" eb="140">
      <t>ショザイチ</t>
    </rPh>
    <rPh sb="141" eb="144">
      <t>イリョウヒ</t>
    </rPh>
    <rPh sb="145" eb="147">
      <t>クブン</t>
    </rPh>
    <rPh sb="154" eb="155">
      <t>ガク</t>
    </rPh>
    <rPh sb="173" eb="175">
      <t>キニュウ</t>
    </rPh>
    <rPh sb="257" eb="259">
      <t>インサツ</t>
    </rPh>
    <rPh sb="264" eb="267">
      <t>シンコクショ</t>
    </rPh>
    <rPh sb="268" eb="270">
      <t>テンプ</t>
    </rPh>
    <rPh sb="273" eb="275">
      <t>テイシュツ</t>
    </rPh>
    <phoneticPr fontId="3"/>
  </si>
  <si>
    <t>(1)医療費通知に記載された金額</t>
    <rPh sb="3" eb="6">
      <t>イリョウヒ</t>
    </rPh>
    <rPh sb="6" eb="8">
      <t>ツウチ</t>
    </rPh>
    <rPh sb="9" eb="11">
      <t>キサイ</t>
    </rPh>
    <rPh sb="14" eb="16">
      <t>キンガク</t>
    </rPh>
    <phoneticPr fontId="1"/>
  </si>
  <si>
    <t>(2) (1)のうちその年中に実際に支払った医療費の額</t>
    <rPh sb="12" eb="14">
      <t>ネンチュウ</t>
    </rPh>
    <rPh sb="15" eb="17">
      <t>ジッサイ</t>
    </rPh>
    <rPh sb="18" eb="20">
      <t>シハラ</t>
    </rPh>
    <rPh sb="22" eb="25">
      <t>イリョウヒ</t>
    </rPh>
    <rPh sb="26" eb="27">
      <t>ガク</t>
    </rPh>
    <phoneticPr fontId="1"/>
  </si>
  <si>
    <t>(3) (2)のうち保険金等で補てんされる金額</t>
    <rPh sb="10" eb="13">
      <t>ホケンキン</t>
    </rPh>
    <rPh sb="13" eb="14">
      <t>トウ</t>
    </rPh>
    <rPh sb="15" eb="16">
      <t>ホ</t>
    </rPh>
    <rPh sb="21" eb="23">
      <t>キンガク</t>
    </rPh>
    <phoneticPr fontId="1"/>
  </si>
  <si>
    <t xml:space="preserve">氏名　　　　　　　　　　　　　　　　　            </t>
    <rPh sb="0" eb="2">
      <t>シメイ</t>
    </rPh>
    <phoneticPr fontId="3"/>
  </si>
  <si>
    <t>１、医療費通知に関する事項医療費通知を添付する場合、右記の(1)～(3)を記入。
（注） 医療費通知には前年支払分の医療費が記載されている場合がありますのでご注意ください。</t>
    <rPh sb="2" eb="5">
      <t>イリョウヒ</t>
    </rPh>
    <rPh sb="5" eb="7">
      <t>ツウチ</t>
    </rPh>
    <rPh sb="8" eb="9">
      <t>カン</t>
    </rPh>
    <rPh sb="11" eb="13">
      <t>ジコウ</t>
    </rPh>
    <rPh sb="13" eb="16">
      <t>イリョウヒ</t>
    </rPh>
    <rPh sb="16" eb="18">
      <t>ツウチ</t>
    </rPh>
    <rPh sb="19" eb="21">
      <t>テンプ</t>
    </rPh>
    <rPh sb="23" eb="25">
      <t>バアイ</t>
    </rPh>
    <rPh sb="26" eb="28">
      <t>ウキ</t>
    </rPh>
    <rPh sb="37" eb="39">
      <t>キニュウ</t>
    </rPh>
    <rPh sb="42" eb="43">
      <t>チュウ</t>
    </rPh>
    <rPh sb="45" eb="50">
      <t>イリョウヒツウチ</t>
    </rPh>
    <rPh sb="52" eb="54">
      <t>ゼンネン</t>
    </rPh>
    <rPh sb="54" eb="57">
      <t>シハライブン</t>
    </rPh>
    <rPh sb="58" eb="61">
      <t>イリョウヒ</t>
    </rPh>
    <rPh sb="62" eb="64">
      <t>キサイ</t>
    </rPh>
    <rPh sb="69" eb="71">
      <t>バアイ</t>
    </rPh>
    <rPh sb="79" eb="81">
      <t>チュウイ</t>
    </rPh>
    <phoneticPr fontId="3"/>
  </si>
  <si>
    <t>△薬局</t>
    <rPh sb="1" eb="3">
      <t>ヤッキョク</t>
    </rPh>
    <phoneticPr fontId="1"/>
  </si>
  <si>
    <t>☆☆歯科</t>
    <rPh sb="2" eb="4">
      <t>シカ</t>
    </rPh>
    <phoneticPr fontId="1"/>
  </si>
  <si>
    <t>〃</t>
    <phoneticPr fontId="1"/>
  </si>
  <si>
    <t>○○バス</t>
    <phoneticPr fontId="1"/>
  </si>
  <si>
    <t>◇◇整形外科</t>
    <rPh sb="2" eb="6">
      <t>セイケイゲカ</t>
    </rPh>
    <phoneticPr fontId="1"/>
  </si>
  <si>
    <t>ＪＲ</t>
    <phoneticPr fontId="1"/>
  </si>
  <si>
    <t>◎◎市立病院</t>
    <rPh sb="2" eb="6">
      <t>シリツビョウイン</t>
    </rPh>
    <phoneticPr fontId="1"/>
  </si>
  <si>
    <t>○○耳鼻咽喉科</t>
    <rPh sb="2" eb="7">
      <t>ジビインコウカ</t>
    </rPh>
    <phoneticPr fontId="1"/>
  </si>
  <si>
    <t>【記入例】</t>
    <rPh sb="1" eb="4">
      <t>キニュウレイ</t>
    </rPh>
    <phoneticPr fontId="1"/>
  </si>
  <si>
    <t>氏名　　　　箱根　太郎　　　　　　　　　</t>
    <rPh sb="0" eb="2">
      <t>シメイ</t>
    </rPh>
    <rPh sb="6" eb="8">
      <t>ハコネ</t>
    </rPh>
    <rPh sb="9" eb="11">
      <t>タロウ</t>
    </rPh>
    <phoneticPr fontId="3"/>
  </si>
  <si>
    <t>箱根　太郎</t>
    <rPh sb="0" eb="2">
      <t>ハコネ</t>
    </rPh>
    <rPh sb="3" eb="5">
      <t>タロウ</t>
    </rPh>
    <phoneticPr fontId="1"/>
  </si>
  <si>
    <t>箱根　花子</t>
    <rPh sb="0" eb="2">
      <t>ハコネ</t>
    </rPh>
    <rPh sb="3" eb="5">
      <t>ハナコ</t>
    </rPh>
    <phoneticPr fontId="1"/>
  </si>
  <si>
    <t>納税地　　　　箱根町湯本○○○番地　　　　　　</t>
    <rPh sb="0" eb="3">
      <t>ノウゼイチ</t>
    </rPh>
    <rPh sb="7" eb="10">
      <t>ハコネマチ</t>
    </rPh>
    <rPh sb="10" eb="12">
      <t>ユモト</t>
    </rPh>
    <rPh sb="15" eb="17">
      <t>バンチ</t>
    </rPh>
    <phoneticPr fontId="3"/>
  </si>
  <si>
    <t>(1)医療費通知に記載された
医療費の額(自己負担額)（注）</t>
    <rPh sb="3" eb="6">
      <t>イリョウヒ</t>
    </rPh>
    <rPh sb="6" eb="8">
      <t>ツウチ</t>
    </rPh>
    <rPh sb="9" eb="11">
      <t>キサイ</t>
    </rPh>
    <rPh sb="15" eb="18">
      <t>イリョウヒ</t>
    </rPh>
    <rPh sb="19" eb="20">
      <t>ガク</t>
    </rPh>
    <rPh sb="21" eb="23">
      <t>ジコ</t>
    </rPh>
    <rPh sb="23" eb="26">
      <t>フタンガク</t>
    </rPh>
    <phoneticPr fontId="1"/>
  </si>
  <si>
    <t>（注）医療費通知には前年支払分の医療費が記載されている場合がありますのでご注意ください。</t>
    <rPh sb="1" eb="2">
      <t>チュウ</t>
    </rPh>
    <rPh sb="3" eb="6">
      <t>イリョウヒ</t>
    </rPh>
    <rPh sb="6" eb="8">
      <t>ツウチ</t>
    </rPh>
    <rPh sb="10" eb="12">
      <t>ゼンネン</t>
    </rPh>
    <rPh sb="12" eb="14">
      <t>シハラ</t>
    </rPh>
    <rPh sb="14" eb="15">
      <t>ブン</t>
    </rPh>
    <rPh sb="16" eb="19">
      <t>イリョウヒ</t>
    </rPh>
    <rPh sb="20" eb="22">
      <t>キサイ</t>
    </rPh>
    <rPh sb="27" eb="29">
      <t>バアイ</t>
    </rPh>
    <rPh sb="37" eb="39">
      <t>チュウイ</t>
    </rPh>
    <phoneticPr fontId="1"/>
  </si>
  <si>
    <t>(3) (2)のうち保険金等で補てんされる金額（高額療養費など）などで補填される金額</t>
    <rPh sb="10" eb="13">
      <t>ホケンキン</t>
    </rPh>
    <rPh sb="13" eb="14">
      <t>トウ</t>
    </rPh>
    <rPh sb="15" eb="16">
      <t>ホ</t>
    </rPh>
    <rPh sb="21" eb="23">
      <t>キンガク</t>
    </rPh>
    <rPh sb="24" eb="29">
      <t>コウガクリョウヨウヒ</t>
    </rPh>
    <rPh sb="35" eb="37">
      <t>ホテン</t>
    </rPh>
    <rPh sb="40" eb="42">
      <t>キンガク</t>
    </rPh>
    <phoneticPr fontId="1"/>
  </si>
  <si>
    <t>　　　　　　　　　　　　　　　　　　　　　　　　　　　　　　　　　　　　　　　　　　　　　　　　　　　　　　　　　　　　　「領収書1枚」ごとではなく、
２、医療費（上記１以外）の明細（上記１に記入したものは記入しないでください）　「医療を受けた方」・「病院等」ごとにまとめて記入できます。</t>
    <rPh sb="62" eb="65">
      <t>リョウシュウショ</t>
    </rPh>
    <rPh sb="66" eb="67">
      <t>マイ</t>
    </rPh>
    <rPh sb="78" eb="81">
      <t>イリョウヒ</t>
    </rPh>
    <rPh sb="82" eb="84">
      <t>ジョウキ</t>
    </rPh>
    <rPh sb="85" eb="87">
      <t>イガイ</t>
    </rPh>
    <rPh sb="89" eb="91">
      <t>メイサイ</t>
    </rPh>
    <rPh sb="92" eb="94">
      <t>ジョウキ</t>
    </rPh>
    <rPh sb="96" eb="98">
      <t>キニュウ</t>
    </rPh>
    <rPh sb="103" eb="105">
      <t>キニュウ</t>
    </rPh>
    <rPh sb="119" eb="120">
      <t>ウ</t>
    </rPh>
    <rPh sb="122" eb="123">
      <t>カタ</t>
    </rPh>
    <rPh sb="126" eb="128">
      <t>ビョウイン</t>
    </rPh>
    <rPh sb="128" eb="129">
      <t>トウ</t>
    </rPh>
    <rPh sb="137" eb="139">
      <t>キニュウ</t>
    </rPh>
    <phoneticPr fontId="3"/>
  </si>
  <si>
    <t>(1)医療費を受けた方の氏名</t>
    <rPh sb="3" eb="6">
      <t>イリョウヒ</t>
    </rPh>
    <rPh sb="7" eb="8">
      <t>ウ</t>
    </rPh>
    <rPh sb="10" eb="11">
      <t>カタ</t>
    </rPh>
    <rPh sb="12" eb="14">
      <t>シメイ</t>
    </rPh>
    <phoneticPr fontId="1"/>
  </si>
  <si>
    <t>(2)病院・薬局などの
支払先の名称</t>
    <rPh sb="3" eb="5">
      <t>ビョウイン</t>
    </rPh>
    <rPh sb="6" eb="8">
      <t>ヤッキョク</t>
    </rPh>
    <rPh sb="12" eb="14">
      <t>シハライ</t>
    </rPh>
    <rPh sb="14" eb="15">
      <t>サキ</t>
    </rPh>
    <rPh sb="16" eb="18">
      <t>メイショウ</t>
    </rPh>
    <phoneticPr fontId="1"/>
  </si>
  <si>
    <t>(4)支払った医療費の額</t>
    <rPh sb="3" eb="5">
      <t>シハラ</t>
    </rPh>
    <rPh sb="7" eb="10">
      <t>イリョウヒ</t>
    </rPh>
    <rPh sb="11" eb="12">
      <t>ガク</t>
    </rPh>
    <phoneticPr fontId="1"/>
  </si>
  <si>
    <t>(5)(4)のうちうち保険金等で補てんされる金額（高額療養費など）などで補填される金額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</si>
</sst>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33">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6"/>
      <name val="ＭＳ Ｐゴシック"/>
      <family val="3"/>
      <charset val="128"/>
    </font>
    <font>
      <sz val="10"/>
      <color theme="1"/>
      <name val="ＭＳ Ｐゴシック"/>
      <family val="2"/>
      <charset val="128"/>
      <scheme val="minor"/>
    </font>
    <font>
      <sz val="9"/>
      <color rgb="FF000000"/>
      <name val="MS UI Gothic"/>
      <family val="3"/>
      <charset val="128"/>
    </font>
    <font>
      <sz val="8"/>
      <color theme="1"/>
      <name val="ＭＳ Ｐゴシック"/>
      <family val="2"/>
      <charset val="128"/>
      <scheme val="minor"/>
    </font>
    <font>
      <b/>
      <sz val="16"/>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1"/>
      <color theme="1"/>
      <name val="ＭＳ Ｐゴシック"/>
      <family val="3"/>
      <charset val="128"/>
      <scheme val="minor"/>
    </font>
    <font>
      <sz val="9"/>
      <color rgb="FF000000"/>
      <name val="Meiryo UI"/>
      <family val="3"/>
      <charset val="128"/>
    </font>
    <font>
      <b/>
      <sz val="20"/>
      <color theme="1"/>
      <name val="ＭＳ Ｐゴシック"/>
      <family val="3"/>
      <charset val="128"/>
      <scheme val="minor"/>
    </font>
    <font>
      <sz val="12"/>
      <color theme="1"/>
      <name val="ＭＳ Ｐゴシック"/>
      <family val="2"/>
      <charset val="128"/>
      <scheme val="minor"/>
    </font>
    <font>
      <sz val="14"/>
      <color theme="1"/>
      <name val="ＭＳ Ｐゴシック"/>
      <family val="2"/>
      <charset val="128"/>
      <scheme val="minor"/>
    </font>
    <font>
      <sz val="12"/>
      <color theme="1"/>
      <name val="ＭＳ Ｐゴシック"/>
      <family val="3"/>
      <charset val="128"/>
      <scheme val="minor"/>
    </font>
    <font>
      <sz val="10.5"/>
      <color theme="1"/>
      <name val="ＭＳ Ｐゴシック"/>
      <family val="3"/>
      <charset val="128"/>
      <scheme val="minor"/>
    </font>
    <font>
      <sz val="10"/>
      <color theme="1"/>
      <name val="ＭＳ Ｐゴシック"/>
      <family val="3"/>
      <charset val="128"/>
      <scheme val="minor"/>
    </font>
    <font>
      <u/>
      <sz val="12"/>
      <color theme="1"/>
      <name val="ＭＳ Ｐゴシック"/>
      <family val="3"/>
      <charset val="128"/>
      <scheme val="minor"/>
    </font>
    <font>
      <sz val="11"/>
      <color theme="1"/>
      <name val="ＭＳ Ｐゴシック"/>
      <family val="2"/>
      <charset val="128"/>
      <scheme val="minor"/>
    </font>
    <font>
      <b/>
      <sz val="20"/>
      <color theme="1"/>
      <name val="UD デジタル 教科書体 NK-B"/>
      <family val="1"/>
      <charset val="128"/>
    </font>
    <font>
      <sz val="11"/>
      <color theme="1"/>
      <name val="UD デジタル 教科書体 NK-B"/>
      <family val="1"/>
      <charset val="128"/>
    </font>
    <font>
      <b/>
      <sz val="16"/>
      <color theme="1"/>
      <name val="UD デジタル 教科書体 NK-B"/>
      <family val="1"/>
      <charset val="128"/>
    </font>
    <font>
      <b/>
      <sz val="10"/>
      <color theme="1"/>
      <name val="UD デジタル 教科書体 NK-B"/>
      <family val="1"/>
      <charset val="128"/>
    </font>
    <font>
      <sz val="10"/>
      <color theme="1"/>
      <name val="UD デジタル 教科書体 NK-B"/>
      <family val="1"/>
      <charset val="128"/>
    </font>
    <font>
      <sz val="9"/>
      <color theme="1"/>
      <name val="UD デジタル 教科書体 NK-B"/>
      <family val="1"/>
      <charset val="128"/>
    </font>
    <font>
      <sz val="8"/>
      <color theme="1"/>
      <name val="UD デジタル 教科書体 NK-B"/>
      <family val="1"/>
      <charset val="128"/>
    </font>
    <font>
      <sz val="12"/>
      <color theme="1"/>
      <name val="UD デジタル 教科書体 NK-B"/>
      <family val="1"/>
      <charset val="128"/>
    </font>
    <font>
      <sz val="10.5"/>
      <color theme="1"/>
      <name val="UD デジタル 教科書体 NK-B"/>
      <family val="1"/>
      <charset val="128"/>
    </font>
    <font>
      <u/>
      <sz val="12"/>
      <color rgb="FFFF0000"/>
      <name val="UD デジタル 教科書体 NK-B"/>
      <family val="1"/>
      <charset val="128"/>
    </font>
    <font>
      <sz val="11"/>
      <color rgb="FFFF0000"/>
      <name val="UD デジタル 教科書体 NK-B"/>
      <family val="1"/>
      <charset val="128"/>
    </font>
    <font>
      <sz val="18"/>
      <color theme="1"/>
      <name val="UD デジタル 教科書体 NK-B"/>
      <family val="1"/>
      <charset val="128"/>
    </font>
    <font>
      <sz val="24"/>
      <color theme="1"/>
      <name val="Yu Gothic"/>
      <family val="3"/>
      <charset val="128"/>
    </font>
  </fonts>
  <fills count="3">
    <fill>
      <patternFill patternType="none"/>
    </fill>
    <fill>
      <patternFill patternType="gray125"/>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double">
        <color indexed="64"/>
      </right>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s>
  <cellStyleXfs count="2">
    <xf numFmtId="0" fontId="0" fillId="0" borderId="0">
      <alignment vertical="center"/>
    </xf>
    <xf numFmtId="38" fontId="19" fillId="0" borderId="0" applyFont="0" applyFill="0" applyBorder="0" applyAlignment="0" applyProtection="0">
      <alignment vertical="center"/>
    </xf>
  </cellStyleXfs>
  <cellXfs count="119">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Border="1">
      <alignment vertical="center"/>
    </xf>
    <xf numFmtId="0" fontId="2" fillId="0" borderId="0" xfId="0" applyFont="1" applyBorder="1" applyAlignment="1">
      <alignment vertical="center" wrapText="1"/>
    </xf>
    <xf numFmtId="0" fontId="0" fillId="0" borderId="0" xfId="0" applyProtection="1">
      <alignment vertical="center"/>
    </xf>
    <xf numFmtId="176" fontId="0" fillId="2" borderId="1" xfId="0" applyNumberFormat="1" applyFill="1" applyBorder="1" applyProtection="1">
      <alignment vertical="center"/>
      <protection hidden="1"/>
    </xf>
    <xf numFmtId="176" fontId="0" fillId="0" borderId="0" xfId="0" applyNumberFormat="1" applyProtection="1">
      <alignment vertical="center"/>
    </xf>
    <xf numFmtId="0" fontId="0" fillId="0" borderId="1" xfId="0" applyBorder="1" applyAlignment="1">
      <alignment vertical="center" wrapText="1"/>
    </xf>
    <xf numFmtId="0" fontId="0" fillId="0" borderId="0" xfId="0" applyAlignment="1" applyProtection="1">
      <alignment vertical="center" wrapText="1"/>
    </xf>
    <xf numFmtId="0" fontId="6" fillId="0" borderId="1" xfId="0" applyFont="1" applyBorder="1" applyAlignment="1">
      <alignment vertical="center" wrapText="1"/>
    </xf>
    <xf numFmtId="0" fontId="0" fillId="0" borderId="8" xfId="0" applyBorder="1">
      <alignment vertical="center"/>
    </xf>
    <xf numFmtId="0" fontId="0" fillId="0" borderId="11" xfId="0" applyBorder="1" applyAlignment="1"/>
    <xf numFmtId="0" fontId="0" fillId="0" borderId="11" xfId="0" applyBorder="1">
      <alignment vertical="center"/>
    </xf>
    <xf numFmtId="0" fontId="2" fillId="0" borderId="11" xfId="0" applyFont="1" applyBorder="1" applyAlignment="1">
      <alignment vertical="center" wrapText="1"/>
    </xf>
    <xf numFmtId="0" fontId="8" fillId="0" borderId="9" xfId="0" applyFont="1" applyBorder="1" applyAlignment="1">
      <alignment horizontal="center" vertical="center"/>
    </xf>
    <xf numFmtId="0" fontId="7" fillId="0" borderId="0" xfId="0" applyFont="1" applyBorder="1" applyAlignment="1">
      <alignment horizontal="center" vertical="center"/>
    </xf>
    <xf numFmtId="0" fontId="0" fillId="0" borderId="1" xfId="0" applyFont="1" applyBorder="1" applyAlignment="1">
      <alignment vertical="center" wrapText="1"/>
    </xf>
    <xf numFmtId="0" fontId="0" fillId="2" borderId="6" xfId="0" applyFill="1" applyBorder="1" applyProtection="1">
      <alignment vertical="center"/>
      <protection hidden="1"/>
    </xf>
    <xf numFmtId="0" fontId="0" fillId="2" borderId="6" xfId="0" applyFont="1" applyFill="1" applyBorder="1" applyProtection="1">
      <alignment vertical="center"/>
      <protection hidden="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1" xfId="0" applyBorder="1" applyProtection="1">
      <alignment vertical="center"/>
      <protection locked="0"/>
    </xf>
    <xf numFmtId="0" fontId="0" fillId="0" borderId="10" xfId="0" applyBorder="1" applyProtection="1">
      <alignment vertical="center"/>
      <protection locked="0"/>
    </xf>
    <xf numFmtId="176" fontId="0" fillId="2" borderId="4" xfId="0" applyNumberFormat="1" applyFill="1" applyBorder="1" applyAlignment="1" applyProtection="1">
      <alignment horizontal="right" vertical="center"/>
      <protection hidden="1"/>
    </xf>
    <xf numFmtId="176" fontId="0" fillId="2" borderId="1" xfId="0" applyNumberFormat="1" applyFill="1" applyBorder="1" applyAlignment="1" applyProtection="1">
      <alignment horizontal="right" vertical="center"/>
      <protection hidden="1"/>
    </xf>
    <xf numFmtId="176" fontId="0" fillId="0" borderId="6" xfId="0" applyNumberFormat="1" applyFill="1" applyBorder="1" applyAlignment="1" applyProtection="1">
      <alignment horizontal="right" vertical="center"/>
      <protection locked="0"/>
    </xf>
    <xf numFmtId="176" fontId="0" fillId="2" borderId="9" xfId="0" applyNumberFormat="1" applyFill="1" applyBorder="1" applyAlignment="1" applyProtection="1">
      <alignment horizontal="right" vertical="center"/>
      <protection hidden="1"/>
    </xf>
    <xf numFmtId="0" fontId="0" fillId="0" borderId="0" xfId="0" applyFont="1">
      <alignment vertical="center"/>
    </xf>
    <xf numFmtId="0" fontId="14" fillId="0" borderId="0" xfId="0" applyFont="1">
      <alignment vertical="center"/>
    </xf>
    <xf numFmtId="0" fontId="0" fillId="0" borderId="1" xfId="0" applyFont="1" applyBorder="1" applyProtection="1">
      <alignment vertical="center"/>
      <protection locked="0"/>
    </xf>
    <xf numFmtId="0" fontId="2" fillId="0" borderId="1" xfId="0" applyFont="1" applyBorder="1" applyAlignment="1">
      <alignment horizontal="center" vertical="center"/>
    </xf>
    <xf numFmtId="0" fontId="21" fillId="0" borderId="0" xfId="0" applyFont="1">
      <alignment vertical="center"/>
    </xf>
    <xf numFmtId="0" fontId="22" fillId="0" borderId="0" xfId="0" applyFont="1" applyBorder="1" applyAlignment="1">
      <alignment horizontal="center" vertical="center"/>
    </xf>
    <xf numFmtId="0" fontId="21" fillId="0" borderId="1" xfId="0" applyFont="1" applyBorder="1" applyAlignment="1">
      <alignment vertical="center" wrapText="1"/>
    </xf>
    <xf numFmtId="0" fontId="24" fillId="0" borderId="1" xfId="0" applyFont="1" applyBorder="1" applyAlignment="1">
      <alignment vertical="center" wrapText="1"/>
    </xf>
    <xf numFmtId="0" fontId="21" fillId="0" borderId="1" xfId="0" applyFont="1" applyBorder="1" applyProtection="1">
      <alignment vertical="center"/>
      <protection locked="0"/>
    </xf>
    <xf numFmtId="0" fontId="24" fillId="0" borderId="1" xfId="0" applyFont="1" applyBorder="1" applyAlignment="1">
      <alignment horizontal="center" vertical="center" wrapText="1"/>
    </xf>
    <xf numFmtId="0" fontId="26" fillId="0" borderId="1" xfId="0" applyFont="1" applyBorder="1" applyAlignment="1">
      <alignment vertical="center" wrapText="1"/>
    </xf>
    <xf numFmtId="0" fontId="21" fillId="0" borderId="10" xfId="0" applyFont="1" applyBorder="1" applyProtection="1">
      <alignment vertical="center"/>
      <protection locked="0"/>
    </xf>
    <xf numFmtId="0" fontId="21" fillId="0" borderId="11" xfId="0" applyFont="1" applyBorder="1">
      <alignment vertical="center"/>
    </xf>
    <xf numFmtId="0" fontId="25" fillId="0" borderId="11" xfId="0" applyFont="1" applyBorder="1" applyAlignment="1">
      <alignment vertical="center" wrapText="1"/>
    </xf>
    <xf numFmtId="0" fontId="21" fillId="0" borderId="11" xfId="0" applyFont="1" applyBorder="1" applyAlignment="1"/>
    <xf numFmtId="0" fontId="21" fillId="0" borderId="0" xfId="0" applyFont="1" applyBorder="1">
      <alignment vertical="center"/>
    </xf>
    <xf numFmtId="0" fontId="25" fillId="0" borderId="0" xfId="0" applyFont="1" applyBorder="1" applyAlignment="1">
      <alignment vertical="center" wrapText="1"/>
    </xf>
    <xf numFmtId="0" fontId="21" fillId="0" borderId="0" xfId="0" applyFont="1" applyProtection="1">
      <alignment vertical="center"/>
    </xf>
    <xf numFmtId="176" fontId="21" fillId="2" borderId="1" xfId="0" applyNumberFormat="1" applyFont="1" applyFill="1" applyBorder="1" applyProtection="1">
      <alignment vertical="center"/>
      <protection hidden="1"/>
    </xf>
    <xf numFmtId="0" fontId="21" fillId="0" borderId="0" xfId="0" applyFont="1" applyAlignment="1" applyProtection="1">
      <alignment vertical="center" wrapText="1"/>
    </xf>
    <xf numFmtId="176" fontId="21" fillId="0" borderId="0" xfId="0" applyNumberFormat="1" applyFont="1" applyProtection="1">
      <alignment vertical="center"/>
    </xf>
    <xf numFmtId="176" fontId="21" fillId="2" borderId="4" xfId="0" applyNumberFormat="1" applyFont="1" applyFill="1" applyBorder="1" applyAlignment="1" applyProtection="1">
      <alignment horizontal="right" vertical="center"/>
      <protection hidden="1"/>
    </xf>
    <xf numFmtId="176" fontId="21" fillId="2" borderId="1" xfId="0" applyNumberFormat="1" applyFont="1" applyFill="1" applyBorder="1" applyAlignment="1" applyProtection="1">
      <alignment horizontal="right" vertical="center"/>
      <protection hidden="1"/>
    </xf>
    <xf numFmtId="38" fontId="30" fillId="0" borderId="1" xfId="1" applyFont="1" applyBorder="1" applyAlignment="1" applyProtection="1">
      <alignment vertical="center" wrapText="1"/>
      <protection locked="0"/>
    </xf>
    <xf numFmtId="0" fontId="21" fillId="0" borderId="10" xfId="0" applyFont="1" applyBorder="1" applyAlignment="1">
      <alignment horizontal="center" vertical="center" wrapText="1"/>
    </xf>
    <xf numFmtId="0" fontId="21" fillId="0" borderId="3" xfId="0" applyFont="1" applyBorder="1" applyProtection="1">
      <alignment vertical="center"/>
      <protection locked="0"/>
    </xf>
    <xf numFmtId="38" fontId="30" fillId="0" borderId="3" xfId="1" applyFont="1" applyBorder="1" applyProtection="1">
      <alignment vertical="center"/>
      <protection locked="0"/>
    </xf>
    <xf numFmtId="0" fontId="21" fillId="0" borderId="22" xfId="0" applyFont="1" applyBorder="1" applyProtection="1">
      <alignment vertical="center"/>
      <protection locked="0"/>
    </xf>
    <xf numFmtId="0" fontId="26" fillId="0" borderId="22" xfId="0" applyFont="1" applyBorder="1" applyAlignment="1">
      <alignment vertical="center" wrapText="1"/>
    </xf>
    <xf numFmtId="38" fontId="21" fillId="2" borderId="6" xfId="1" applyFont="1" applyFill="1" applyBorder="1" applyProtection="1">
      <alignment vertical="center"/>
      <protection hidden="1"/>
    </xf>
    <xf numFmtId="38" fontId="21" fillId="2" borderId="6" xfId="0" applyNumberFormat="1" applyFont="1" applyFill="1" applyBorder="1" applyProtection="1">
      <alignment vertical="center"/>
      <protection hidden="1"/>
    </xf>
    <xf numFmtId="176" fontId="30" fillId="0" borderId="6" xfId="0" applyNumberFormat="1" applyFont="1" applyFill="1" applyBorder="1" applyAlignment="1" applyProtection="1">
      <alignment horizontal="right" vertical="center"/>
      <protection locked="0"/>
    </xf>
    <xf numFmtId="0" fontId="30" fillId="0" borderId="1" xfId="0" applyFont="1" applyBorder="1" applyAlignment="1" applyProtection="1">
      <alignment horizontal="center" vertical="center"/>
      <protection locked="0"/>
    </xf>
    <xf numFmtId="38" fontId="30" fillId="0" borderId="1" xfId="1" applyFont="1" applyBorder="1" applyProtection="1">
      <alignment vertical="center"/>
      <protection locked="0"/>
    </xf>
    <xf numFmtId="0" fontId="25" fillId="0" borderId="10" xfId="0" applyFont="1" applyBorder="1" applyAlignment="1">
      <alignment horizontal="center" vertical="center" wrapText="1"/>
    </xf>
    <xf numFmtId="0" fontId="32" fillId="0" borderId="0" xfId="0" applyFont="1">
      <alignment vertical="center"/>
    </xf>
    <xf numFmtId="0" fontId="21" fillId="0" borderId="27" xfId="0" applyFont="1" applyBorder="1">
      <alignment vertical="center"/>
    </xf>
    <xf numFmtId="0" fontId="0" fillId="0" borderId="2" xfId="0" applyFont="1" applyBorder="1" applyAlignment="1" applyProtection="1">
      <alignment vertical="center" wrapText="1"/>
    </xf>
    <xf numFmtId="0" fontId="10" fillId="0" borderId="3" xfId="0" applyFont="1" applyBorder="1" applyAlignment="1" applyProtection="1">
      <alignment vertical="center" wrapText="1"/>
    </xf>
    <xf numFmtId="0" fontId="0" fillId="0" borderId="2" xfId="0" applyBorder="1" applyAlignment="1" applyProtection="1">
      <alignment vertical="center" wrapText="1"/>
    </xf>
    <xf numFmtId="0" fontId="0" fillId="0" borderId="3" xfId="0" applyBorder="1" applyAlignment="1" applyProtection="1">
      <alignment vertical="center" wrapText="1"/>
    </xf>
    <xf numFmtId="0" fontId="16" fillId="0" borderId="0" xfId="0" applyFont="1" applyAlignment="1" applyProtection="1">
      <alignment horizontal="left" vertical="center" wrapText="1"/>
    </xf>
    <xf numFmtId="0" fontId="0" fillId="0" borderId="5" xfId="0" applyBorder="1" applyAlignment="1" applyProtection="1">
      <alignment vertical="center" wrapText="1"/>
    </xf>
    <xf numFmtId="0" fontId="13"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2" xfId="0" applyFont="1" applyBorder="1" applyAlignment="1">
      <alignment horizontal="center" vertical="center"/>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12" fillId="0" borderId="15" xfId="0" applyFont="1" applyBorder="1" applyAlignment="1" applyProtection="1">
      <alignment horizontal="center" vertical="center"/>
      <protection locked="0"/>
    </xf>
    <xf numFmtId="0" fontId="12" fillId="0" borderId="16" xfId="0" applyFont="1" applyBorder="1" applyAlignment="1" applyProtection="1">
      <alignment horizontal="center" vertical="center"/>
      <protection locked="0"/>
    </xf>
    <xf numFmtId="0" fontId="12" fillId="0" borderId="17" xfId="0" applyFont="1" applyBorder="1" applyAlignment="1" applyProtection="1">
      <alignment horizontal="center" vertical="center"/>
      <protection locked="0"/>
    </xf>
    <xf numFmtId="0" fontId="12" fillId="0" borderId="18"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12" fillId="0" borderId="19" xfId="0" applyFont="1" applyBorder="1" applyAlignment="1" applyProtection="1">
      <alignment horizontal="center" vertical="center"/>
      <protection locked="0"/>
    </xf>
    <xf numFmtId="0" fontId="9" fillId="0" borderId="0" xfId="0" applyFont="1" applyBorder="1" applyAlignment="1">
      <alignment horizontal="center" vertical="center"/>
    </xf>
    <xf numFmtId="0" fontId="18" fillId="0" borderId="0" xfId="0" applyFont="1" applyBorder="1" applyAlignment="1" applyProtection="1">
      <alignment horizontal="center" vertical="center"/>
      <protection locked="0"/>
    </xf>
    <xf numFmtId="0" fontId="18" fillId="0" borderId="0" xfId="0" applyFont="1" applyAlignment="1" applyProtection="1">
      <alignment horizontal="center" vertical="center"/>
      <protection locked="0"/>
    </xf>
    <xf numFmtId="0" fontId="4" fillId="0" borderId="0" xfId="0" applyFont="1" applyAlignment="1">
      <alignment vertical="center" wrapText="1"/>
    </xf>
    <xf numFmtId="0" fontId="17" fillId="0" borderId="0" xfId="0" applyFont="1" applyAlignment="1">
      <alignment vertical="center" wrapText="1"/>
    </xf>
    <xf numFmtId="0" fontId="17" fillId="0" borderId="7" xfId="0" applyFont="1" applyBorder="1" applyAlignment="1">
      <alignment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21" fillId="0" borderId="2" xfId="0" applyFont="1" applyBorder="1" applyAlignment="1" applyProtection="1">
      <alignment vertical="center" wrapText="1"/>
    </xf>
    <xf numFmtId="0" fontId="21" fillId="0" borderId="3" xfId="0" applyFont="1" applyBorder="1" applyAlignment="1" applyProtection="1">
      <alignment vertical="center" wrapText="1"/>
    </xf>
    <xf numFmtId="0" fontId="20" fillId="0" borderId="16" xfId="0" applyFont="1" applyBorder="1" applyAlignment="1" applyProtection="1">
      <alignment horizontal="center" vertical="center"/>
      <protection locked="0"/>
    </xf>
    <xf numFmtId="0" fontId="20" fillId="0" borderId="17" xfId="0" applyFont="1" applyBorder="1" applyAlignment="1" applyProtection="1">
      <alignment horizontal="center" vertical="center"/>
      <protection locked="0"/>
    </xf>
    <xf numFmtId="0" fontId="20" fillId="0" borderId="11" xfId="0" applyFont="1" applyBorder="1" applyAlignment="1" applyProtection="1">
      <alignment horizontal="center" vertical="center"/>
      <protection locked="0"/>
    </xf>
    <xf numFmtId="0" fontId="20" fillId="0" borderId="19" xfId="0" applyFont="1" applyBorder="1" applyAlignment="1" applyProtection="1">
      <alignment horizontal="center" vertical="center"/>
      <protection locked="0"/>
    </xf>
    <xf numFmtId="0" fontId="31" fillId="0" borderId="15" xfId="0" applyFont="1" applyBorder="1" applyAlignment="1">
      <alignment horizontal="center" vertical="center"/>
    </xf>
    <xf numFmtId="0" fontId="31" fillId="0" borderId="18" xfId="0" applyFont="1" applyBorder="1" applyAlignment="1">
      <alignment horizontal="center" vertical="center"/>
    </xf>
    <xf numFmtId="0" fontId="23" fillId="0" borderId="0" xfId="0" applyFont="1" applyBorder="1" applyAlignment="1">
      <alignment horizontal="center" vertical="center"/>
    </xf>
    <xf numFmtId="0" fontId="21" fillId="0" borderId="5" xfId="0" applyFont="1" applyBorder="1" applyAlignment="1" applyProtection="1">
      <alignment vertical="center" wrapText="1"/>
    </xf>
    <xf numFmtId="0" fontId="27" fillId="0" borderId="13" xfId="0" applyFont="1" applyBorder="1" applyAlignment="1">
      <alignment horizontal="center" vertical="center"/>
    </xf>
    <xf numFmtId="0" fontId="27" fillId="0" borderId="14" xfId="0" applyFont="1" applyBorder="1" applyAlignment="1">
      <alignment horizontal="center" vertical="center"/>
    </xf>
    <xf numFmtId="0" fontId="27" fillId="0" borderId="12" xfId="0" applyFont="1" applyBorder="1" applyAlignment="1">
      <alignment horizontal="center" vertical="center"/>
    </xf>
    <xf numFmtId="0" fontId="24" fillId="0" borderId="20" xfId="0" applyFont="1" applyBorder="1" applyAlignment="1">
      <alignment horizontal="center" vertical="center" wrapText="1"/>
    </xf>
    <xf numFmtId="0" fontId="24" fillId="0" borderId="21" xfId="0" applyFont="1" applyBorder="1" applyAlignment="1">
      <alignment horizontal="center" vertical="center" wrapText="1"/>
    </xf>
    <xf numFmtId="0" fontId="30" fillId="0" borderId="2" xfId="0" applyFont="1" applyBorder="1" applyAlignment="1" applyProtection="1">
      <alignment horizontal="center" vertical="center"/>
      <protection locked="0"/>
    </xf>
    <xf numFmtId="0" fontId="30" fillId="0" borderId="3" xfId="0" applyFont="1" applyBorder="1" applyAlignment="1" applyProtection="1">
      <alignment horizontal="center" vertical="center"/>
      <protection locked="0"/>
    </xf>
    <xf numFmtId="0" fontId="21" fillId="0" borderId="2" xfId="0" applyFont="1" applyBorder="1" applyAlignment="1" applyProtection="1">
      <alignment horizontal="center" vertical="center"/>
      <protection locked="0"/>
    </xf>
    <xf numFmtId="0" fontId="21" fillId="0" borderId="3" xfId="0" applyFont="1" applyBorder="1" applyAlignment="1" applyProtection="1">
      <alignment horizontal="center" vertical="center"/>
      <protection locked="0"/>
    </xf>
    <xf numFmtId="0" fontId="28" fillId="0" borderId="0" xfId="0" applyFont="1" applyAlignment="1" applyProtection="1">
      <alignment vertical="center" wrapText="1"/>
    </xf>
    <xf numFmtId="0" fontId="24" fillId="0" borderId="0" xfId="0" applyFont="1" applyAlignment="1">
      <alignment vertical="center" wrapText="1"/>
    </xf>
    <xf numFmtId="0" fontId="24" fillId="0" borderId="7" xfId="0" applyFont="1" applyBorder="1" applyAlignment="1">
      <alignment vertical="center" wrapText="1"/>
    </xf>
    <xf numFmtId="0" fontId="21" fillId="0" borderId="25" xfId="0" applyFont="1" applyBorder="1" applyAlignment="1">
      <alignment horizontal="left" wrapText="1"/>
    </xf>
    <xf numFmtId="0" fontId="21" fillId="0" borderId="25" xfId="0" applyFont="1" applyBorder="1" applyAlignment="1">
      <alignment horizontal="left"/>
    </xf>
    <xf numFmtId="0" fontId="21" fillId="0" borderId="26" xfId="0" applyFont="1" applyBorder="1" applyAlignment="1">
      <alignment horizontal="left" vertical="top" wrapText="1"/>
    </xf>
    <xf numFmtId="0" fontId="29" fillId="0" borderId="0" xfId="0" applyFont="1" applyAlignment="1" applyProtection="1">
      <alignment horizontal="center" vertical="center"/>
      <protection locked="0"/>
    </xf>
    <xf numFmtId="0" fontId="29" fillId="0" borderId="0" xfId="0" applyFont="1" applyBorder="1" applyAlignment="1" applyProtection="1">
      <alignment horizontal="center" vertical="center"/>
      <protection locked="0"/>
    </xf>
    <xf numFmtId="0" fontId="21" fillId="0" borderId="23" xfId="0" applyFont="1" applyBorder="1" applyAlignment="1" applyProtection="1">
      <alignment horizontal="center" vertical="center"/>
      <protection locked="0"/>
    </xf>
    <xf numFmtId="0" fontId="21" fillId="0" borderId="24" xfId="0" applyFont="1" applyBorder="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Label" lockText="1"/>
</file>

<file path=xl/ctrlProps/ctrlProp2.xml><?xml version="1.0" encoding="utf-8"?>
<formControlPr xmlns="http://schemas.microsoft.com/office/spreadsheetml/2009/9/main" objectType="Label" lockText="1"/>
</file>

<file path=xl/ctrlProps/ctrlProp3.xml><?xml version="1.0" encoding="utf-8"?>
<formControlPr xmlns="http://schemas.microsoft.com/office/spreadsheetml/2009/9/main" objectType="Label" lockText="1"/>
</file>

<file path=xl/ctrlProps/ctrlProp4.xml><?xml version="1.0" encoding="utf-8"?>
<formControlPr xmlns="http://schemas.microsoft.com/office/spreadsheetml/2009/9/main" objectType="Label" lockText="1"/>
</file>

<file path=xl/ctrlProps/ctrlProp5.xml><?xml version="1.0" encoding="utf-8"?>
<formControlPr xmlns="http://schemas.microsoft.com/office/spreadsheetml/2009/9/main" objectType="Label" lockText="1"/>
</file>

<file path=xl/ctrlProps/ctrlProp6.xml><?xml version="1.0" encoding="utf-8"?>
<formControlPr xmlns="http://schemas.microsoft.com/office/spreadsheetml/2009/9/main" objectType="Label" lockText="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Label" lockText="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Label" lockText="1"/>
</file>

<file path=xl/ctrlProps/ctrlProp73.xml><?xml version="1.0" encoding="utf-8"?>
<formControlPr xmlns="http://schemas.microsoft.com/office/spreadsheetml/2009/9/main" objectType="Label" lockText="1"/>
</file>

<file path=xl/ctrlProps/ctrlProp74.xml><?xml version="1.0" encoding="utf-8"?>
<formControlPr xmlns="http://schemas.microsoft.com/office/spreadsheetml/2009/9/main" objectType="Label" lockText="1"/>
</file>

<file path=xl/ctrlProps/ctrlProp75.xml><?xml version="1.0" encoding="utf-8"?>
<formControlPr xmlns="http://schemas.microsoft.com/office/spreadsheetml/2009/9/main" objectType="Label" lockText="1"/>
</file>

<file path=xl/ctrlProps/ctrlProp76.xml><?xml version="1.0" encoding="utf-8"?>
<formControlPr xmlns="http://schemas.microsoft.com/office/spreadsheetml/2009/9/main" objectType="Label" lockText="1"/>
</file>

<file path=xl/ctrlProps/ctrlProp77.xml><?xml version="1.0" encoding="utf-8"?>
<formControlPr xmlns="http://schemas.microsoft.com/office/spreadsheetml/2009/9/main" objectType="Label" lockText="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Label" lockText="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checked="Checked"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checked="Checked" lockText="1" noThreeD="1"/>
</file>

<file path=xl/ctrlProps/ctrlProp95.xml><?xml version="1.0" encoding="utf-8"?>
<formControlPr xmlns="http://schemas.microsoft.com/office/spreadsheetml/2009/9/main" objectType="CheckBox" checked="Checked"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checked="Checked"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checked="Checked"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jpg"/><Relationship Id="rId5" Type="http://schemas.openxmlformats.org/officeDocument/2006/relationships/image" Target="../media/image5.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199</xdr:col>
          <xdr:colOff>28575</xdr:colOff>
          <xdr:row>220</xdr:row>
          <xdr:rowOff>19050</xdr:rowOff>
        </xdr:from>
        <xdr:ext cx="142875" cy="171450"/>
        <xdr:sp macro="" textlink="">
          <xdr:nvSpPr>
            <xdr:cNvPr id="2049" name="Label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MS UI Gothic"/>
                  <a:ea typeface="MS UI Gothic"/>
                </a:rPr>
                <a:t>㋑</a:t>
              </a:r>
            </a:p>
          </xdr:txBody>
        </xdr:sp>
        <xdr:clientData/>
      </xdr:one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xdr:row>
          <xdr:rowOff>28575</xdr:rowOff>
        </xdr:from>
        <xdr:to>
          <xdr:col>4</xdr:col>
          <xdr:colOff>266700</xdr:colOff>
          <xdr:row>6</xdr:row>
          <xdr:rowOff>219075</xdr:rowOff>
        </xdr:to>
        <xdr:sp macro="" textlink="">
          <xdr:nvSpPr>
            <xdr:cNvPr id="2050" name="Label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MS UI Gothic"/>
                  <a:ea typeface="MS UI Gothic"/>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28575</xdr:colOff>
          <xdr:row>26</xdr:row>
          <xdr:rowOff>19050</xdr:rowOff>
        </xdr:from>
        <xdr:to>
          <xdr:col>4</xdr:col>
          <xdr:colOff>600075</xdr:colOff>
          <xdr:row>26</xdr:row>
          <xdr:rowOff>257175</xdr:rowOff>
        </xdr:to>
        <xdr:sp macro="" textlink="">
          <xdr:nvSpPr>
            <xdr:cNvPr id="2051" name="Label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MS UI Gothic"/>
                  <a:ea typeface="MS UI Gothic"/>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28575</xdr:colOff>
          <xdr:row>26</xdr:row>
          <xdr:rowOff>19050</xdr:rowOff>
        </xdr:from>
        <xdr:to>
          <xdr:col>5</xdr:col>
          <xdr:colOff>476250</xdr:colOff>
          <xdr:row>26</xdr:row>
          <xdr:rowOff>257175</xdr:rowOff>
        </xdr:to>
        <xdr:sp macro="" textlink="">
          <xdr:nvSpPr>
            <xdr:cNvPr id="2052" name="Label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MS UI Gothic"/>
                  <a:ea typeface="MS UI Gothic"/>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19050</xdr:colOff>
          <xdr:row>28</xdr:row>
          <xdr:rowOff>19050</xdr:rowOff>
        </xdr:from>
        <xdr:to>
          <xdr:col>4</xdr:col>
          <xdr:colOff>561975</xdr:colOff>
          <xdr:row>28</xdr:row>
          <xdr:rowOff>200025</xdr:rowOff>
        </xdr:to>
        <xdr:sp macro="" textlink="">
          <xdr:nvSpPr>
            <xdr:cNvPr id="2053" name="Label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MS UI Gothic"/>
                  <a:ea typeface="MS UI Gothic"/>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xdr:colOff>
          <xdr:row>28</xdr:row>
          <xdr:rowOff>28575</xdr:rowOff>
        </xdr:from>
        <xdr:to>
          <xdr:col>5</xdr:col>
          <xdr:colOff>685800</xdr:colOff>
          <xdr:row>28</xdr:row>
          <xdr:rowOff>228600</xdr:rowOff>
        </xdr:to>
        <xdr:sp macro="" textlink="">
          <xdr:nvSpPr>
            <xdr:cNvPr id="2054" name="Label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MS UI Gothic"/>
                  <a:ea typeface="MS UI Gothic"/>
                </a:rPr>
                <a:t>㋑＋㋓</a:t>
              </a:r>
            </a:p>
          </xdr:txBody>
        </xdr:sp>
        <xdr:clientData/>
      </xdr:twoCellAnchor>
    </mc:Choice>
    <mc:Fallback/>
  </mc:AlternateContent>
  <xdr:twoCellAnchor>
    <xdr:from>
      <xdr:col>3</xdr:col>
      <xdr:colOff>190501</xdr:colOff>
      <xdr:row>29</xdr:row>
      <xdr:rowOff>28574</xdr:rowOff>
    </xdr:from>
    <xdr:to>
      <xdr:col>4</xdr:col>
      <xdr:colOff>762002</xdr:colOff>
      <xdr:row>31</xdr:row>
      <xdr:rowOff>190499</xdr:rowOff>
    </xdr:to>
    <xdr:cxnSp macro="">
      <xdr:nvCxnSpPr>
        <xdr:cNvPr id="8" name="カギ線コネクタ 140">
          <a:extLst>
            <a:ext uri="{FF2B5EF4-FFF2-40B4-BE49-F238E27FC236}">
              <a16:creationId xmlns:a16="http://schemas.microsoft.com/office/drawing/2014/main" id="{00000000-0008-0000-0000-000008000000}"/>
            </a:ext>
          </a:extLst>
        </xdr:cNvPr>
        <xdr:cNvCxnSpPr/>
      </xdr:nvCxnSpPr>
      <xdr:spPr>
        <a:xfrm rot="10800000" flipV="1">
          <a:off x="3505201" y="9324974"/>
          <a:ext cx="2562226" cy="504825"/>
        </a:xfrm>
        <a:prstGeom prst="bentConnector3">
          <a:avLst>
            <a:gd name="adj1" fmla="val 379"/>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190500</xdr:colOff>
      <xdr:row>29</xdr:row>
      <xdr:rowOff>9523</xdr:rowOff>
    </xdr:from>
    <xdr:to>
      <xdr:col>5</xdr:col>
      <xdr:colOff>933450</xdr:colOff>
      <xdr:row>33</xdr:row>
      <xdr:rowOff>180974</xdr:rowOff>
    </xdr:to>
    <xdr:cxnSp macro="">
      <xdr:nvCxnSpPr>
        <xdr:cNvPr id="9" name="カギ線コネクタ 144">
          <a:extLst>
            <a:ext uri="{FF2B5EF4-FFF2-40B4-BE49-F238E27FC236}">
              <a16:creationId xmlns:a16="http://schemas.microsoft.com/office/drawing/2014/main" id="{00000000-0008-0000-0000-000009000000}"/>
            </a:ext>
          </a:extLst>
        </xdr:cNvPr>
        <xdr:cNvCxnSpPr/>
      </xdr:nvCxnSpPr>
      <xdr:spPr>
        <a:xfrm rot="10800000" flipV="1">
          <a:off x="3505200" y="9305923"/>
          <a:ext cx="4314825" cy="1066801"/>
        </a:xfrm>
        <a:prstGeom prst="bentConnector3">
          <a:avLst>
            <a:gd name="adj1" fmla="val 450"/>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3</xdr:col>
          <xdr:colOff>0</xdr:colOff>
          <xdr:row>10</xdr:row>
          <xdr:rowOff>0</xdr:rowOff>
        </xdr:from>
        <xdr:to>
          <xdr:col>3</xdr:col>
          <xdr:colOff>800100</xdr:colOff>
          <xdr:row>10</xdr:row>
          <xdr:rowOff>152400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10</xdr:row>
          <xdr:rowOff>0</xdr:rowOff>
        </xdr:from>
        <xdr:to>
          <xdr:col>4</xdr:col>
          <xdr:colOff>0</xdr:colOff>
          <xdr:row>10</xdr:row>
          <xdr:rowOff>152400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xdr:row>
          <xdr:rowOff>171450</xdr:rowOff>
        </xdr:from>
        <xdr:to>
          <xdr:col>3</xdr:col>
          <xdr:colOff>819150</xdr:colOff>
          <xdr:row>10</xdr:row>
          <xdr:rowOff>323850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10</xdr:row>
          <xdr:rowOff>180975</xdr:rowOff>
        </xdr:from>
        <xdr:to>
          <xdr:col>4</xdr:col>
          <xdr:colOff>0</xdr:colOff>
          <xdr:row>10</xdr:row>
          <xdr:rowOff>333375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xdr:row>
          <xdr:rowOff>28575</xdr:rowOff>
        </xdr:from>
        <xdr:to>
          <xdr:col>5</xdr:col>
          <xdr:colOff>266700</xdr:colOff>
          <xdr:row>6</xdr:row>
          <xdr:rowOff>266700</xdr:rowOff>
        </xdr:to>
        <xdr:sp macro="" textlink="">
          <xdr:nvSpPr>
            <xdr:cNvPr id="2059" name="Label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MS UI Gothic"/>
                  <a:ea typeface="MS UI Gothic"/>
                </a:rPr>
                <a: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0</xdr:rowOff>
        </xdr:from>
        <xdr:to>
          <xdr:col>3</xdr:col>
          <xdr:colOff>800100</xdr:colOff>
          <xdr:row>11</xdr:row>
          <xdr:rowOff>152400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11</xdr:row>
          <xdr:rowOff>0</xdr:rowOff>
        </xdr:from>
        <xdr:to>
          <xdr:col>4</xdr:col>
          <xdr:colOff>0</xdr:colOff>
          <xdr:row>11</xdr:row>
          <xdr:rowOff>152400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171450</xdr:rowOff>
        </xdr:from>
        <xdr:to>
          <xdr:col>3</xdr:col>
          <xdr:colOff>819150</xdr:colOff>
          <xdr:row>11</xdr:row>
          <xdr:rowOff>323850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11</xdr:row>
          <xdr:rowOff>180975</xdr:rowOff>
        </xdr:from>
        <xdr:to>
          <xdr:col>4</xdr:col>
          <xdr:colOff>0</xdr:colOff>
          <xdr:row>11</xdr:row>
          <xdr:rowOff>333375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xdr:row>
          <xdr:rowOff>0</xdr:rowOff>
        </xdr:from>
        <xdr:to>
          <xdr:col>3</xdr:col>
          <xdr:colOff>800100</xdr:colOff>
          <xdr:row>12</xdr:row>
          <xdr:rowOff>152400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12</xdr:row>
          <xdr:rowOff>0</xdr:rowOff>
        </xdr:from>
        <xdr:to>
          <xdr:col>4</xdr:col>
          <xdr:colOff>0</xdr:colOff>
          <xdr:row>12</xdr:row>
          <xdr:rowOff>152400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xdr:row>
          <xdr:rowOff>171450</xdr:rowOff>
        </xdr:from>
        <xdr:to>
          <xdr:col>3</xdr:col>
          <xdr:colOff>819150</xdr:colOff>
          <xdr:row>12</xdr:row>
          <xdr:rowOff>323850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12</xdr:row>
          <xdr:rowOff>180975</xdr:rowOff>
        </xdr:from>
        <xdr:to>
          <xdr:col>4</xdr:col>
          <xdr:colOff>0</xdr:colOff>
          <xdr:row>12</xdr:row>
          <xdr:rowOff>333375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0</xdr:rowOff>
        </xdr:from>
        <xdr:to>
          <xdr:col>3</xdr:col>
          <xdr:colOff>800100</xdr:colOff>
          <xdr:row>13</xdr:row>
          <xdr:rowOff>152400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13</xdr:row>
          <xdr:rowOff>0</xdr:rowOff>
        </xdr:from>
        <xdr:to>
          <xdr:col>4</xdr:col>
          <xdr:colOff>0</xdr:colOff>
          <xdr:row>13</xdr:row>
          <xdr:rowOff>152400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171450</xdr:rowOff>
        </xdr:from>
        <xdr:to>
          <xdr:col>3</xdr:col>
          <xdr:colOff>819150</xdr:colOff>
          <xdr:row>13</xdr:row>
          <xdr:rowOff>323850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13</xdr:row>
          <xdr:rowOff>180975</xdr:rowOff>
        </xdr:from>
        <xdr:to>
          <xdr:col>4</xdr:col>
          <xdr:colOff>0</xdr:colOff>
          <xdr:row>13</xdr:row>
          <xdr:rowOff>333375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xdr:row>
          <xdr:rowOff>0</xdr:rowOff>
        </xdr:from>
        <xdr:to>
          <xdr:col>3</xdr:col>
          <xdr:colOff>800100</xdr:colOff>
          <xdr:row>14</xdr:row>
          <xdr:rowOff>152400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14</xdr:row>
          <xdr:rowOff>0</xdr:rowOff>
        </xdr:from>
        <xdr:to>
          <xdr:col>4</xdr:col>
          <xdr:colOff>0</xdr:colOff>
          <xdr:row>14</xdr:row>
          <xdr:rowOff>152400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xdr:row>
          <xdr:rowOff>171450</xdr:rowOff>
        </xdr:from>
        <xdr:to>
          <xdr:col>3</xdr:col>
          <xdr:colOff>819150</xdr:colOff>
          <xdr:row>14</xdr:row>
          <xdr:rowOff>323850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14</xdr:row>
          <xdr:rowOff>180975</xdr:rowOff>
        </xdr:from>
        <xdr:to>
          <xdr:col>4</xdr:col>
          <xdr:colOff>0</xdr:colOff>
          <xdr:row>14</xdr:row>
          <xdr:rowOff>333375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3</xdr:col>
          <xdr:colOff>800100</xdr:colOff>
          <xdr:row>15</xdr:row>
          <xdr:rowOff>152400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15</xdr:row>
          <xdr:rowOff>0</xdr:rowOff>
        </xdr:from>
        <xdr:to>
          <xdr:col>4</xdr:col>
          <xdr:colOff>0</xdr:colOff>
          <xdr:row>15</xdr:row>
          <xdr:rowOff>152400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171450</xdr:rowOff>
        </xdr:from>
        <xdr:to>
          <xdr:col>3</xdr:col>
          <xdr:colOff>819150</xdr:colOff>
          <xdr:row>15</xdr:row>
          <xdr:rowOff>323850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15</xdr:row>
          <xdr:rowOff>180975</xdr:rowOff>
        </xdr:from>
        <xdr:to>
          <xdr:col>4</xdr:col>
          <xdr:colOff>0</xdr:colOff>
          <xdr:row>15</xdr:row>
          <xdr:rowOff>333375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xdr:row>
          <xdr:rowOff>0</xdr:rowOff>
        </xdr:from>
        <xdr:to>
          <xdr:col>3</xdr:col>
          <xdr:colOff>800100</xdr:colOff>
          <xdr:row>16</xdr:row>
          <xdr:rowOff>152400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16</xdr:row>
          <xdr:rowOff>0</xdr:rowOff>
        </xdr:from>
        <xdr:to>
          <xdr:col>4</xdr:col>
          <xdr:colOff>0</xdr:colOff>
          <xdr:row>16</xdr:row>
          <xdr:rowOff>152400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xdr:row>
          <xdr:rowOff>171450</xdr:rowOff>
        </xdr:from>
        <xdr:to>
          <xdr:col>3</xdr:col>
          <xdr:colOff>819150</xdr:colOff>
          <xdr:row>16</xdr:row>
          <xdr:rowOff>323850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16</xdr:row>
          <xdr:rowOff>180975</xdr:rowOff>
        </xdr:from>
        <xdr:to>
          <xdr:col>4</xdr:col>
          <xdr:colOff>0</xdr:colOff>
          <xdr:row>16</xdr:row>
          <xdr:rowOff>333375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0</xdr:rowOff>
        </xdr:from>
        <xdr:to>
          <xdr:col>3</xdr:col>
          <xdr:colOff>800100</xdr:colOff>
          <xdr:row>17</xdr:row>
          <xdr:rowOff>152400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17</xdr:row>
          <xdr:rowOff>0</xdr:rowOff>
        </xdr:from>
        <xdr:to>
          <xdr:col>4</xdr:col>
          <xdr:colOff>0</xdr:colOff>
          <xdr:row>17</xdr:row>
          <xdr:rowOff>152400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171450</xdr:rowOff>
        </xdr:from>
        <xdr:to>
          <xdr:col>3</xdr:col>
          <xdr:colOff>819150</xdr:colOff>
          <xdr:row>17</xdr:row>
          <xdr:rowOff>323850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17</xdr:row>
          <xdr:rowOff>180975</xdr:rowOff>
        </xdr:from>
        <xdr:to>
          <xdr:col>4</xdr:col>
          <xdr:colOff>0</xdr:colOff>
          <xdr:row>17</xdr:row>
          <xdr:rowOff>333375</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xdr:row>
          <xdr:rowOff>0</xdr:rowOff>
        </xdr:from>
        <xdr:to>
          <xdr:col>3</xdr:col>
          <xdr:colOff>800100</xdr:colOff>
          <xdr:row>18</xdr:row>
          <xdr:rowOff>152400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18</xdr:row>
          <xdr:rowOff>0</xdr:rowOff>
        </xdr:from>
        <xdr:to>
          <xdr:col>4</xdr:col>
          <xdr:colOff>0</xdr:colOff>
          <xdr:row>18</xdr:row>
          <xdr:rowOff>152400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xdr:row>
          <xdr:rowOff>171450</xdr:rowOff>
        </xdr:from>
        <xdr:to>
          <xdr:col>3</xdr:col>
          <xdr:colOff>819150</xdr:colOff>
          <xdr:row>18</xdr:row>
          <xdr:rowOff>323850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18</xdr:row>
          <xdr:rowOff>180975</xdr:rowOff>
        </xdr:from>
        <xdr:to>
          <xdr:col>4</xdr:col>
          <xdr:colOff>0</xdr:colOff>
          <xdr:row>18</xdr:row>
          <xdr:rowOff>333375</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0</xdr:rowOff>
        </xdr:from>
        <xdr:to>
          <xdr:col>3</xdr:col>
          <xdr:colOff>800100</xdr:colOff>
          <xdr:row>19</xdr:row>
          <xdr:rowOff>152400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19</xdr:row>
          <xdr:rowOff>0</xdr:rowOff>
        </xdr:from>
        <xdr:to>
          <xdr:col>4</xdr:col>
          <xdr:colOff>0</xdr:colOff>
          <xdr:row>19</xdr:row>
          <xdr:rowOff>152400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171450</xdr:rowOff>
        </xdr:from>
        <xdr:to>
          <xdr:col>3</xdr:col>
          <xdr:colOff>819150</xdr:colOff>
          <xdr:row>19</xdr:row>
          <xdr:rowOff>323850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19</xdr:row>
          <xdr:rowOff>180975</xdr:rowOff>
        </xdr:from>
        <xdr:to>
          <xdr:col>4</xdr:col>
          <xdr:colOff>0</xdr:colOff>
          <xdr:row>19</xdr:row>
          <xdr:rowOff>333375</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xdr:row>
          <xdr:rowOff>0</xdr:rowOff>
        </xdr:from>
        <xdr:to>
          <xdr:col>3</xdr:col>
          <xdr:colOff>800100</xdr:colOff>
          <xdr:row>20</xdr:row>
          <xdr:rowOff>152400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20</xdr:row>
          <xdr:rowOff>0</xdr:rowOff>
        </xdr:from>
        <xdr:to>
          <xdr:col>4</xdr:col>
          <xdr:colOff>0</xdr:colOff>
          <xdr:row>20</xdr:row>
          <xdr:rowOff>152400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xdr:row>
          <xdr:rowOff>171450</xdr:rowOff>
        </xdr:from>
        <xdr:to>
          <xdr:col>3</xdr:col>
          <xdr:colOff>819150</xdr:colOff>
          <xdr:row>20</xdr:row>
          <xdr:rowOff>323850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20</xdr:row>
          <xdr:rowOff>180975</xdr:rowOff>
        </xdr:from>
        <xdr:to>
          <xdr:col>4</xdr:col>
          <xdr:colOff>0</xdr:colOff>
          <xdr:row>20</xdr:row>
          <xdr:rowOff>333375</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0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3</xdr:col>
          <xdr:colOff>800100</xdr:colOff>
          <xdr:row>21</xdr:row>
          <xdr:rowOff>152400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0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21</xdr:row>
          <xdr:rowOff>0</xdr:rowOff>
        </xdr:from>
        <xdr:to>
          <xdr:col>4</xdr:col>
          <xdr:colOff>0</xdr:colOff>
          <xdr:row>21</xdr:row>
          <xdr:rowOff>152400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171450</xdr:rowOff>
        </xdr:from>
        <xdr:to>
          <xdr:col>3</xdr:col>
          <xdr:colOff>819150</xdr:colOff>
          <xdr:row>21</xdr:row>
          <xdr:rowOff>323850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21</xdr:row>
          <xdr:rowOff>180975</xdr:rowOff>
        </xdr:from>
        <xdr:to>
          <xdr:col>4</xdr:col>
          <xdr:colOff>0</xdr:colOff>
          <xdr:row>21</xdr:row>
          <xdr:rowOff>333375</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xdr:row>
          <xdr:rowOff>0</xdr:rowOff>
        </xdr:from>
        <xdr:to>
          <xdr:col>3</xdr:col>
          <xdr:colOff>800100</xdr:colOff>
          <xdr:row>22</xdr:row>
          <xdr:rowOff>152400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22</xdr:row>
          <xdr:rowOff>0</xdr:rowOff>
        </xdr:from>
        <xdr:to>
          <xdr:col>4</xdr:col>
          <xdr:colOff>0</xdr:colOff>
          <xdr:row>22</xdr:row>
          <xdr:rowOff>152400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xdr:row>
          <xdr:rowOff>171450</xdr:rowOff>
        </xdr:from>
        <xdr:to>
          <xdr:col>3</xdr:col>
          <xdr:colOff>819150</xdr:colOff>
          <xdr:row>22</xdr:row>
          <xdr:rowOff>323850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22</xdr:row>
          <xdr:rowOff>180975</xdr:rowOff>
        </xdr:from>
        <xdr:to>
          <xdr:col>4</xdr:col>
          <xdr:colOff>0</xdr:colOff>
          <xdr:row>22</xdr:row>
          <xdr:rowOff>333375</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3</xdr:col>
          <xdr:colOff>800100</xdr:colOff>
          <xdr:row>23</xdr:row>
          <xdr:rowOff>152400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23</xdr:row>
          <xdr:rowOff>0</xdr:rowOff>
        </xdr:from>
        <xdr:to>
          <xdr:col>4</xdr:col>
          <xdr:colOff>0</xdr:colOff>
          <xdr:row>23</xdr:row>
          <xdr:rowOff>152400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0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171450</xdr:rowOff>
        </xdr:from>
        <xdr:to>
          <xdr:col>3</xdr:col>
          <xdr:colOff>819150</xdr:colOff>
          <xdr:row>23</xdr:row>
          <xdr:rowOff>323850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23</xdr:row>
          <xdr:rowOff>180975</xdr:rowOff>
        </xdr:from>
        <xdr:to>
          <xdr:col>4</xdr:col>
          <xdr:colOff>0</xdr:colOff>
          <xdr:row>23</xdr:row>
          <xdr:rowOff>333375</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xdr:row>
          <xdr:rowOff>0</xdr:rowOff>
        </xdr:from>
        <xdr:to>
          <xdr:col>3</xdr:col>
          <xdr:colOff>800100</xdr:colOff>
          <xdr:row>24</xdr:row>
          <xdr:rowOff>152400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0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24</xdr:row>
          <xdr:rowOff>0</xdr:rowOff>
        </xdr:from>
        <xdr:to>
          <xdr:col>4</xdr:col>
          <xdr:colOff>0</xdr:colOff>
          <xdr:row>24</xdr:row>
          <xdr:rowOff>152400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0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xdr:row>
          <xdr:rowOff>171450</xdr:rowOff>
        </xdr:from>
        <xdr:to>
          <xdr:col>3</xdr:col>
          <xdr:colOff>819150</xdr:colOff>
          <xdr:row>24</xdr:row>
          <xdr:rowOff>323850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0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24</xdr:row>
          <xdr:rowOff>180975</xdr:rowOff>
        </xdr:from>
        <xdr:to>
          <xdr:col>4</xdr:col>
          <xdr:colOff>0</xdr:colOff>
          <xdr:row>24</xdr:row>
          <xdr:rowOff>333375</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0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0</xdr:rowOff>
        </xdr:from>
        <xdr:to>
          <xdr:col>3</xdr:col>
          <xdr:colOff>800100</xdr:colOff>
          <xdr:row>25</xdr:row>
          <xdr:rowOff>152400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0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25</xdr:row>
          <xdr:rowOff>0</xdr:rowOff>
        </xdr:from>
        <xdr:to>
          <xdr:col>4</xdr:col>
          <xdr:colOff>0</xdr:colOff>
          <xdr:row>25</xdr:row>
          <xdr:rowOff>152400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0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171450</xdr:rowOff>
        </xdr:from>
        <xdr:to>
          <xdr:col>3</xdr:col>
          <xdr:colOff>819150</xdr:colOff>
          <xdr:row>25</xdr:row>
          <xdr:rowOff>323850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0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25</xdr:row>
          <xdr:rowOff>180975</xdr:rowOff>
        </xdr:from>
        <xdr:to>
          <xdr:col>4</xdr:col>
          <xdr:colOff>0</xdr:colOff>
          <xdr:row>25</xdr:row>
          <xdr:rowOff>333375</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0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3</xdr:col>
      <xdr:colOff>1131094</xdr:colOff>
      <xdr:row>0</xdr:row>
      <xdr:rowOff>59532</xdr:rowOff>
    </xdr:from>
    <xdr:to>
      <xdr:col>5</xdr:col>
      <xdr:colOff>1166019</xdr:colOff>
      <xdr:row>2</xdr:row>
      <xdr:rowOff>59929</xdr:rowOff>
    </xdr:to>
    <xdr:pic>
      <xdr:nvPicPr>
        <xdr:cNvPr id="14" name="図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449961" y="59532"/>
          <a:ext cx="3606800" cy="387350"/>
        </a:xfrm>
        <a:prstGeom prst="rect">
          <a:avLst/>
        </a:prstGeom>
      </xdr:spPr>
    </xdr:pic>
    <xdr:clientData/>
  </xdr:twoCellAnchor>
  <xdr:twoCellAnchor editAs="oneCell">
    <xdr:from>
      <xdr:col>3</xdr:col>
      <xdr:colOff>858242</xdr:colOff>
      <xdr:row>38</xdr:row>
      <xdr:rowOff>79375</xdr:rowOff>
    </xdr:from>
    <xdr:to>
      <xdr:col>6</xdr:col>
      <xdr:colOff>52326</xdr:colOff>
      <xdr:row>46</xdr:row>
      <xdr:rowOff>349250</xdr:rowOff>
    </xdr:to>
    <xdr:pic>
      <xdr:nvPicPr>
        <xdr:cNvPr id="12" name="図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191992" y="11747500"/>
          <a:ext cx="4353459" cy="2555875"/>
        </a:xfrm>
        <a:prstGeom prst="rect">
          <a:avLst/>
        </a:prstGeom>
      </xdr:spPr>
    </xdr:pic>
    <xdr:clientData/>
  </xdr:twoCellAnchor>
  <xdr:twoCellAnchor>
    <xdr:from>
      <xdr:col>4</xdr:col>
      <xdr:colOff>1547813</xdr:colOff>
      <xdr:row>30</xdr:row>
      <xdr:rowOff>119061</xdr:rowOff>
    </xdr:from>
    <xdr:to>
      <xdr:col>5</xdr:col>
      <xdr:colOff>357188</xdr:colOff>
      <xdr:row>31</xdr:row>
      <xdr:rowOff>386952</xdr:rowOff>
    </xdr:to>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860977" y="10045897"/>
          <a:ext cx="386953" cy="4464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UD デジタル 教科書体 NK-B" panose="02020700000000000000" pitchFamily="18" charset="-128"/>
              <a:ea typeface="UD デジタル 教科書体 NK-B" panose="02020700000000000000" pitchFamily="18" charset="-128"/>
            </a:rPr>
            <a:t>B</a:t>
          </a:r>
          <a:endParaRPr kumimoji="1" lang="ja-JP" altLang="en-US" sz="2000">
            <a:latin typeface="UD デジタル 教科書体 NK-B" panose="02020700000000000000" pitchFamily="18" charset="-128"/>
            <a:ea typeface="UD デジタル 教科書体 NK-B" panose="02020700000000000000" pitchFamily="18" charset="-128"/>
          </a:endParaRPr>
        </a:p>
      </xdr:txBody>
    </xdr:sp>
    <xdr:clientData/>
  </xdr:twoCellAnchor>
  <xdr:twoCellAnchor>
    <xdr:from>
      <xdr:col>3</xdr:col>
      <xdr:colOff>1964531</xdr:colOff>
      <xdr:row>30</xdr:row>
      <xdr:rowOff>119062</xdr:rowOff>
    </xdr:from>
    <xdr:to>
      <xdr:col>4</xdr:col>
      <xdr:colOff>327422</xdr:colOff>
      <xdr:row>31</xdr:row>
      <xdr:rowOff>357187</xdr:rowOff>
    </xdr:to>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5283398" y="10045898"/>
          <a:ext cx="357188" cy="416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UD デジタル 教科書体 NK-B" panose="02020700000000000000" pitchFamily="18" charset="-128"/>
              <a:ea typeface="UD デジタル 教科書体 NK-B" panose="02020700000000000000" pitchFamily="18" charset="-128"/>
            </a:rPr>
            <a:t>A</a:t>
          </a:r>
          <a:endParaRPr kumimoji="1" lang="ja-JP" altLang="en-US" sz="2000">
            <a:latin typeface="UD デジタル 教科書体 NK-B" panose="02020700000000000000" pitchFamily="18" charset="-128"/>
            <a:ea typeface="UD デジタル 教科書体 NK-B" panose="02020700000000000000" pitchFamily="18" charset="-128"/>
          </a:endParaRPr>
        </a:p>
      </xdr:txBody>
    </xdr:sp>
    <xdr:clientData/>
  </xdr:twoCellAnchor>
  <mc:AlternateContent xmlns:mc="http://schemas.openxmlformats.org/markup-compatibility/2006">
    <mc:Choice xmlns:a14="http://schemas.microsoft.com/office/drawing/2010/main" Requires="a14">
      <xdr:oneCellAnchor>
        <xdr:from>
          <xdr:col>199</xdr:col>
          <xdr:colOff>423008</xdr:colOff>
          <xdr:row>219</xdr:row>
          <xdr:rowOff>7571</xdr:rowOff>
        </xdr:from>
        <xdr:ext cx="142875" cy="171450"/>
        <xdr:sp macro="" textlink="">
          <xdr:nvSpPr>
            <xdr:cNvPr id="1025" name="Label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MS UI Gothic"/>
                  <a:ea typeface="MS UI Gothic"/>
                </a:rPr>
                <a:t>㋑</a:t>
              </a:r>
            </a:p>
          </xdr:txBody>
        </xdr:sp>
        <xdr:clientData/>
      </xdr:one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28575</xdr:rowOff>
        </xdr:from>
        <xdr:to>
          <xdr:col>4</xdr:col>
          <xdr:colOff>266700</xdr:colOff>
          <xdr:row>9</xdr:row>
          <xdr:rowOff>219075</xdr:rowOff>
        </xdr:to>
        <xdr:sp macro="" textlink="">
          <xdr:nvSpPr>
            <xdr:cNvPr id="1026" name="Label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MS UI Gothic"/>
                  <a:ea typeface="MS UI Gothic"/>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28575</xdr:colOff>
          <xdr:row>29</xdr:row>
          <xdr:rowOff>19050</xdr:rowOff>
        </xdr:from>
        <xdr:to>
          <xdr:col>4</xdr:col>
          <xdr:colOff>600075</xdr:colOff>
          <xdr:row>29</xdr:row>
          <xdr:rowOff>257175</xdr:rowOff>
        </xdr:to>
        <xdr:sp macro="" textlink="">
          <xdr:nvSpPr>
            <xdr:cNvPr id="1027" name="Label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MS UI Gothic"/>
                  <a:ea typeface="MS UI Gothic"/>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28575</xdr:colOff>
          <xdr:row>29</xdr:row>
          <xdr:rowOff>19050</xdr:rowOff>
        </xdr:from>
        <xdr:to>
          <xdr:col>5</xdr:col>
          <xdr:colOff>476250</xdr:colOff>
          <xdr:row>29</xdr:row>
          <xdr:rowOff>257175</xdr:rowOff>
        </xdr:to>
        <xdr:sp macro="" textlink="">
          <xdr:nvSpPr>
            <xdr:cNvPr id="1028" name="Label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MS UI Gothic"/>
                  <a:ea typeface="MS UI Gothic"/>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285750</xdr:colOff>
          <xdr:row>31</xdr:row>
          <xdr:rowOff>19050</xdr:rowOff>
        </xdr:from>
        <xdr:to>
          <xdr:col>4</xdr:col>
          <xdr:colOff>828675</xdr:colOff>
          <xdr:row>31</xdr:row>
          <xdr:rowOff>200025</xdr:rowOff>
        </xdr:to>
        <xdr:sp macro="" textlink="">
          <xdr:nvSpPr>
            <xdr:cNvPr id="1029" name="Label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MS UI Gothic"/>
                  <a:ea typeface="MS UI Gothic"/>
                </a:rPr>
                <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314325</xdr:colOff>
          <xdr:row>31</xdr:row>
          <xdr:rowOff>28575</xdr:rowOff>
        </xdr:from>
        <xdr:to>
          <xdr:col>5</xdr:col>
          <xdr:colOff>981075</xdr:colOff>
          <xdr:row>31</xdr:row>
          <xdr:rowOff>228600</xdr:rowOff>
        </xdr:to>
        <xdr:sp macro="" textlink="">
          <xdr:nvSpPr>
            <xdr:cNvPr id="1030" name="Label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MS UI Gothic"/>
                  <a:ea typeface="MS UI Gothic"/>
                </a:rPr>
                <a:t>㋑＋㋓</a:t>
              </a:r>
            </a:p>
          </xdr:txBody>
        </xdr:sp>
        <xdr:clientData/>
      </xdr:twoCellAnchor>
    </mc:Choice>
    <mc:Fallback/>
  </mc:AlternateContent>
  <xdr:twoCellAnchor>
    <xdr:from>
      <xdr:col>3</xdr:col>
      <xdr:colOff>458392</xdr:colOff>
      <xdr:row>32</xdr:row>
      <xdr:rowOff>13691</xdr:rowOff>
    </xdr:from>
    <xdr:to>
      <xdr:col>4</xdr:col>
      <xdr:colOff>1029893</xdr:colOff>
      <xdr:row>34</xdr:row>
      <xdr:rowOff>175616</xdr:rowOff>
    </xdr:to>
    <xdr:cxnSp macro="">
      <xdr:nvCxnSpPr>
        <xdr:cNvPr id="141" name="カギ線コネクタ 140">
          <a:extLst>
            <a:ext uri="{FF2B5EF4-FFF2-40B4-BE49-F238E27FC236}">
              <a16:creationId xmlns:a16="http://schemas.microsoft.com/office/drawing/2014/main" id="{00000000-0008-0000-0100-00008D000000}"/>
            </a:ext>
          </a:extLst>
        </xdr:cNvPr>
        <xdr:cNvCxnSpPr/>
      </xdr:nvCxnSpPr>
      <xdr:spPr>
        <a:xfrm rot="10800000" flipV="1">
          <a:off x="3777259" y="10506074"/>
          <a:ext cx="2565798" cy="548878"/>
        </a:xfrm>
        <a:prstGeom prst="bentConnector3">
          <a:avLst>
            <a:gd name="adj1" fmla="val -484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443507</xdr:colOff>
      <xdr:row>32</xdr:row>
      <xdr:rowOff>9523</xdr:rowOff>
    </xdr:from>
    <xdr:to>
      <xdr:col>5</xdr:col>
      <xdr:colOff>1186457</xdr:colOff>
      <xdr:row>36</xdr:row>
      <xdr:rowOff>180974</xdr:rowOff>
    </xdr:to>
    <xdr:cxnSp macro="">
      <xdr:nvCxnSpPr>
        <xdr:cNvPr id="145" name="カギ線コネクタ 144">
          <a:extLst>
            <a:ext uri="{FF2B5EF4-FFF2-40B4-BE49-F238E27FC236}">
              <a16:creationId xmlns:a16="http://schemas.microsoft.com/office/drawing/2014/main" id="{00000000-0008-0000-0100-000091000000}"/>
            </a:ext>
          </a:extLst>
        </xdr:cNvPr>
        <xdr:cNvCxnSpPr/>
      </xdr:nvCxnSpPr>
      <xdr:spPr>
        <a:xfrm rot="10800000" flipV="1">
          <a:off x="3762374" y="10501906"/>
          <a:ext cx="4314825" cy="1138834"/>
        </a:xfrm>
        <a:prstGeom prst="bentConnector3">
          <a:avLst>
            <a:gd name="adj1" fmla="val 450"/>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3</xdr:col>
          <xdr:colOff>0</xdr:colOff>
          <xdr:row>13</xdr:row>
          <xdr:rowOff>0</xdr:rowOff>
        </xdr:from>
        <xdr:to>
          <xdr:col>3</xdr:col>
          <xdr:colOff>800100</xdr:colOff>
          <xdr:row>13</xdr:row>
          <xdr:rowOff>152400</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1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13</xdr:row>
          <xdr:rowOff>0</xdr:rowOff>
        </xdr:from>
        <xdr:to>
          <xdr:col>4</xdr:col>
          <xdr:colOff>0</xdr:colOff>
          <xdr:row>13</xdr:row>
          <xdr:rowOff>152400</xdr:rowOff>
        </xdr:to>
        <xdr:sp macro="" textlink="">
          <xdr:nvSpPr>
            <xdr:cNvPr id="1322" name="Check Box 298" hidden="1">
              <a:extLst>
                <a:ext uri="{63B3BB69-23CF-44E3-9099-C40C66FF867C}">
                  <a14:compatExt spid="_x0000_s1322"/>
                </a:ext>
                <a:ext uri="{FF2B5EF4-FFF2-40B4-BE49-F238E27FC236}">
                  <a16:creationId xmlns:a16="http://schemas.microsoft.com/office/drawing/2014/main" id="{00000000-0008-0000-0100-00002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171450</xdr:rowOff>
        </xdr:from>
        <xdr:to>
          <xdr:col>3</xdr:col>
          <xdr:colOff>819150</xdr:colOff>
          <xdr:row>13</xdr:row>
          <xdr:rowOff>318965</xdr:rowOff>
        </xdr:to>
        <xdr:sp macro="" textlink="">
          <xdr:nvSpPr>
            <xdr:cNvPr id="1327" name="Check Box 303" hidden="1">
              <a:extLst>
                <a:ext uri="{63B3BB69-23CF-44E3-9099-C40C66FF867C}">
                  <a14:compatExt spid="_x0000_s1327"/>
                </a:ext>
                <a:ext uri="{FF2B5EF4-FFF2-40B4-BE49-F238E27FC236}">
                  <a16:creationId xmlns:a16="http://schemas.microsoft.com/office/drawing/2014/main" id="{00000000-0008-0000-01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13</xdr:row>
          <xdr:rowOff>180975</xdr:rowOff>
        </xdr:from>
        <xdr:to>
          <xdr:col>4</xdr:col>
          <xdr:colOff>0</xdr:colOff>
          <xdr:row>13</xdr:row>
          <xdr:rowOff>328490</xdr:rowOff>
        </xdr:to>
        <xdr:sp macro="" textlink="">
          <xdr:nvSpPr>
            <xdr:cNvPr id="1328" name="Check Box 304" hidden="1">
              <a:extLst>
                <a:ext uri="{63B3BB69-23CF-44E3-9099-C40C66FF867C}">
                  <a14:compatExt spid="_x0000_s1328"/>
                </a:ext>
                <a:ext uri="{FF2B5EF4-FFF2-40B4-BE49-F238E27FC236}">
                  <a16:creationId xmlns:a16="http://schemas.microsoft.com/office/drawing/2014/main" id="{00000000-0008-0000-01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9</xdr:row>
          <xdr:rowOff>28575</xdr:rowOff>
        </xdr:from>
        <xdr:to>
          <xdr:col>5</xdr:col>
          <xdr:colOff>266700</xdr:colOff>
          <xdr:row>9</xdr:row>
          <xdr:rowOff>266700</xdr:rowOff>
        </xdr:to>
        <xdr:sp macro="" textlink="">
          <xdr:nvSpPr>
            <xdr:cNvPr id="1377" name="Label 353" hidden="1">
              <a:extLst>
                <a:ext uri="{63B3BB69-23CF-44E3-9099-C40C66FF867C}">
                  <a14:compatExt spid="_x0000_s1377"/>
                </a:ext>
                <a:ext uri="{FF2B5EF4-FFF2-40B4-BE49-F238E27FC236}">
                  <a16:creationId xmlns:a16="http://schemas.microsoft.com/office/drawing/2014/main" id="{00000000-0008-0000-0100-000061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MS UI Gothic"/>
                  <a:ea typeface="MS UI Gothic"/>
                </a:rPr>
                <a: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xdr:row>
          <xdr:rowOff>0</xdr:rowOff>
        </xdr:from>
        <xdr:to>
          <xdr:col>3</xdr:col>
          <xdr:colOff>800100</xdr:colOff>
          <xdr:row>14</xdr:row>
          <xdr:rowOff>152400</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1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14</xdr:row>
          <xdr:rowOff>0</xdr:rowOff>
        </xdr:from>
        <xdr:to>
          <xdr:col>4</xdr:col>
          <xdr:colOff>0</xdr:colOff>
          <xdr:row>14</xdr:row>
          <xdr:rowOff>152400</xdr:rowOff>
        </xdr:to>
        <xdr:sp macro="" textlink="">
          <xdr:nvSpPr>
            <xdr:cNvPr id="1407" name="Check Box 383" hidden="1">
              <a:extLst>
                <a:ext uri="{63B3BB69-23CF-44E3-9099-C40C66FF867C}">
                  <a14:compatExt spid="_x0000_s1407"/>
                </a:ext>
                <a:ext uri="{FF2B5EF4-FFF2-40B4-BE49-F238E27FC236}">
                  <a16:creationId xmlns:a16="http://schemas.microsoft.com/office/drawing/2014/main" id="{00000000-0008-0000-0100-00007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xdr:row>
          <xdr:rowOff>171450</xdr:rowOff>
        </xdr:from>
        <xdr:to>
          <xdr:col>3</xdr:col>
          <xdr:colOff>819150</xdr:colOff>
          <xdr:row>14</xdr:row>
          <xdr:rowOff>318965</xdr:rowOff>
        </xdr:to>
        <xdr:sp macro="" textlink="">
          <xdr:nvSpPr>
            <xdr:cNvPr id="1408" name="Check Box 384" hidden="1">
              <a:extLst>
                <a:ext uri="{63B3BB69-23CF-44E3-9099-C40C66FF867C}">
                  <a14:compatExt spid="_x0000_s1408"/>
                </a:ext>
                <a:ext uri="{FF2B5EF4-FFF2-40B4-BE49-F238E27FC236}">
                  <a16:creationId xmlns:a16="http://schemas.microsoft.com/office/drawing/2014/main" id="{00000000-0008-0000-01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14</xdr:row>
          <xdr:rowOff>180975</xdr:rowOff>
        </xdr:from>
        <xdr:to>
          <xdr:col>4</xdr:col>
          <xdr:colOff>0</xdr:colOff>
          <xdr:row>14</xdr:row>
          <xdr:rowOff>328490</xdr:rowOff>
        </xdr:to>
        <xdr:sp macro="" textlink="">
          <xdr:nvSpPr>
            <xdr:cNvPr id="1409" name="Check Box 385" hidden="1">
              <a:extLst>
                <a:ext uri="{63B3BB69-23CF-44E3-9099-C40C66FF867C}">
                  <a14:compatExt spid="_x0000_s1409"/>
                </a:ext>
                <a:ext uri="{FF2B5EF4-FFF2-40B4-BE49-F238E27FC236}">
                  <a16:creationId xmlns:a16="http://schemas.microsoft.com/office/drawing/2014/main" id="{00000000-0008-0000-01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3</xdr:col>
          <xdr:colOff>800100</xdr:colOff>
          <xdr:row>15</xdr:row>
          <xdr:rowOff>152400</xdr:rowOff>
        </xdr:to>
        <xdr:sp macro="" textlink="">
          <xdr:nvSpPr>
            <xdr:cNvPr id="1410" name="Check Box 386" hidden="1">
              <a:extLst>
                <a:ext uri="{63B3BB69-23CF-44E3-9099-C40C66FF867C}">
                  <a14:compatExt spid="_x0000_s1410"/>
                </a:ext>
                <a:ext uri="{FF2B5EF4-FFF2-40B4-BE49-F238E27FC236}">
                  <a16:creationId xmlns:a16="http://schemas.microsoft.com/office/drawing/2014/main" id="{00000000-0008-0000-01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15</xdr:row>
          <xdr:rowOff>0</xdr:rowOff>
        </xdr:from>
        <xdr:to>
          <xdr:col>4</xdr:col>
          <xdr:colOff>0</xdr:colOff>
          <xdr:row>15</xdr:row>
          <xdr:rowOff>152400</xdr:rowOff>
        </xdr:to>
        <xdr:sp macro="" textlink="">
          <xdr:nvSpPr>
            <xdr:cNvPr id="1411" name="Check Box 387" hidden="1">
              <a:extLst>
                <a:ext uri="{63B3BB69-23CF-44E3-9099-C40C66FF867C}">
                  <a14:compatExt spid="_x0000_s1411"/>
                </a:ext>
                <a:ext uri="{FF2B5EF4-FFF2-40B4-BE49-F238E27FC236}">
                  <a16:creationId xmlns:a16="http://schemas.microsoft.com/office/drawing/2014/main" id="{00000000-0008-0000-01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171450</xdr:rowOff>
        </xdr:from>
        <xdr:to>
          <xdr:col>3</xdr:col>
          <xdr:colOff>819150</xdr:colOff>
          <xdr:row>15</xdr:row>
          <xdr:rowOff>318966</xdr:rowOff>
        </xdr:to>
        <xdr:sp macro="" textlink="">
          <xdr:nvSpPr>
            <xdr:cNvPr id="1412" name="Check Box 388" hidden="1">
              <a:extLst>
                <a:ext uri="{63B3BB69-23CF-44E3-9099-C40C66FF867C}">
                  <a14:compatExt spid="_x0000_s1412"/>
                </a:ext>
                <a:ext uri="{FF2B5EF4-FFF2-40B4-BE49-F238E27FC236}">
                  <a16:creationId xmlns:a16="http://schemas.microsoft.com/office/drawing/2014/main" id="{00000000-0008-0000-01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15</xdr:row>
          <xdr:rowOff>180975</xdr:rowOff>
        </xdr:from>
        <xdr:to>
          <xdr:col>4</xdr:col>
          <xdr:colOff>0</xdr:colOff>
          <xdr:row>15</xdr:row>
          <xdr:rowOff>328491</xdr:rowOff>
        </xdr:to>
        <xdr:sp macro="" textlink="">
          <xdr:nvSpPr>
            <xdr:cNvPr id="1413" name="Check Box 389" hidden="1">
              <a:extLst>
                <a:ext uri="{63B3BB69-23CF-44E3-9099-C40C66FF867C}">
                  <a14:compatExt spid="_x0000_s1413"/>
                </a:ext>
                <a:ext uri="{FF2B5EF4-FFF2-40B4-BE49-F238E27FC236}">
                  <a16:creationId xmlns:a16="http://schemas.microsoft.com/office/drawing/2014/main" id="{00000000-0008-0000-01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xdr:row>
          <xdr:rowOff>0</xdr:rowOff>
        </xdr:from>
        <xdr:to>
          <xdr:col>3</xdr:col>
          <xdr:colOff>800100</xdr:colOff>
          <xdr:row>16</xdr:row>
          <xdr:rowOff>152400</xdr:rowOff>
        </xdr:to>
        <xdr:sp macro="" textlink="">
          <xdr:nvSpPr>
            <xdr:cNvPr id="1414" name="Check Box 390" hidden="1">
              <a:extLst>
                <a:ext uri="{63B3BB69-23CF-44E3-9099-C40C66FF867C}">
                  <a14:compatExt spid="_x0000_s1414"/>
                </a:ext>
                <a:ext uri="{FF2B5EF4-FFF2-40B4-BE49-F238E27FC236}">
                  <a16:creationId xmlns:a16="http://schemas.microsoft.com/office/drawing/2014/main" id="{00000000-0008-0000-01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16</xdr:row>
          <xdr:rowOff>0</xdr:rowOff>
        </xdr:from>
        <xdr:to>
          <xdr:col>4</xdr:col>
          <xdr:colOff>0</xdr:colOff>
          <xdr:row>16</xdr:row>
          <xdr:rowOff>152400</xdr:rowOff>
        </xdr:to>
        <xdr:sp macro="" textlink="">
          <xdr:nvSpPr>
            <xdr:cNvPr id="1415" name="Check Box 391" hidden="1">
              <a:extLst>
                <a:ext uri="{63B3BB69-23CF-44E3-9099-C40C66FF867C}">
                  <a14:compatExt spid="_x0000_s1415"/>
                </a:ext>
                <a:ext uri="{FF2B5EF4-FFF2-40B4-BE49-F238E27FC236}">
                  <a16:creationId xmlns:a16="http://schemas.microsoft.com/office/drawing/2014/main" id="{00000000-0008-0000-01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xdr:row>
          <xdr:rowOff>171450</xdr:rowOff>
        </xdr:from>
        <xdr:to>
          <xdr:col>3</xdr:col>
          <xdr:colOff>819150</xdr:colOff>
          <xdr:row>16</xdr:row>
          <xdr:rowOff>318965</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1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16</xdr:row>
          <xdr:rowOff>180975</xdr:rowOff>
        </xdr:from>
        <xdr:to>
          <xdr:col>4</xdr:col>
          <xdr:colOff>0</xdr:colOff>
          <xdr:row>16</xdr:row>
          <xdr:rowOff>328490</xdr:rowOff>
        </xdr:to>
        <xdr:sp macro="" textlink="">
          <xdr:nvSpPr>
            <xdr:cNvPr id="1417" name="Check Box 393" hidden="1">
              <a:extLst>
                <a:ext uri="{63B3BB69-23CF-44E3-9099-C40C66FF867C}">
                  <a14:compatExt spid="_x0000_s1417"/>
                </a:ext>
                <a:ext uri="{FF2B5EF4-FFF2-40B4-BE49-F238E27FC236}">
                  <a16:creationId xmlns:a16="http://schemas.microsoft.com/office/drawing/2014/main" id="{00000000-0008-0000-01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0</xdr:rowOff>
        </xdr:from>
        <xdr:to>
          <xdr:col>3</xdr:col>
          <xdr:colOff>800100</xdr:colOff>
          <xdr:row>17</xdr:row>
          <xdr:rowOff>152400</xdr:rowOff>
        </xdr:to>
        <xdr:sp macro="" textlink="">
          <xdr:nvSpPr>
            <xdr:cNvPr id="1418" name="Check Box 394" hidden="1">
              <a:extLst>
                <a:ext uri="{63B3BB69-23CF-44E3-9099-C40C66FF867C}">
                  <a14:compatExt spid="_x0000_s1418"/>
                </a:ext>
                <a:ext uri="{FF2B5EF4-FFF2-40B4-BE49-F238E27FC236}">
                  <a16:creationId xmlns:a16="http://schemas.microsoft.com/office/drawing/2014/main" id="{00000000-0008-0000-01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17</xdr:row>
          <xdr:rowOff>0</xdr:rowOff>
        </xdr:from>
        <xdr:to>
          <xdr:col>4</xdr:col>
          <xdr:colOff>0</xdr:colOff>
          <xdr:row>17</xdr:row>
          <xdr:rowOff>152400</xdr:rowOff>
        </xdr:to>
        <xdr:sp macro="" textlink="">
          <xdr:nvSpPr>
            <xdr:cNvPr id="1419" name="Check Box 395" hidden="1">
              <a:extLst>
                <a:ext uri="{63B3BB69-23CF-44E3-9099-C40C66FF867C}">
                  <a14:compatExt spid="_x0000_s1419"/>
                </a:ext>
                <a:ext uri="{FF2B5EF4-FFF2-40B4-BE49-F238E27FC236}">
                  <a16:creationId xmlns:a16="http://schemas.microsoft.com/office/drawing/2014/main" id="{00000000-0008-0000-01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171450</xdr:rowOff>
        </xdr:from>
        <xdr:to>
          <xdr:col>3</xdr:col>
          <xdr:colOff>819150</xdr:colOff>
          <xdr:row>17</xdr:row>
          <xdr:rowOff>318966</xdr:rowOff>
        </xdr:to>
        <xdr:sp macro="" textlink="">
          <xdr:nvSpPr>
            <xdr:cNvPr id="1420" name="Check Box 396" hidden="1">
              <a:extLst>
                <a:ext uri="{63B3BB69-23CF-44E3-9099-C40C66FF867C}">
                  <a14:compatExt spid="_x0000_s1420"/>
                </a:ext>
                <a:ext uri="{FF2B5EF4-FFF2-40B4-BE49-F238E27FC236}">
                  <a16:creationId xmlns:a16="http://schemas.microsoft.com/office/drawing/2014/main" id="{00000000-0008-0000-01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17</xdr:row>
          <xdr:rowOff>180975</xdr:rowOff>
        </xdr:from>
        <xdr:to>
          <xdr:col>4</xdr:col>
          <xdr:colOff>0</xdr:colOff>
          <xdr:row>17</xdr:row>
          <xdr:rowOff>328491</xdr:rowOff>
        </xdr:to>
        <xdr:sp macro="" textlink="">
          <xdr:nvSpPr>
            <xdr:cNvPr id="1421" name="Check Box 397" hidden="1">
              <a:extLst>
                <a:ext uri="{63B3BB69-23CF-44E3-9099-C40C66FF867C}">
                  <a14:compatExt spid="_x0000_s1421"/>
                </a:ext>
                <a:ext uri="{FF2B5EF4-FFF2-40B4-BE49-F238E27FC236}">
                  <a16:creationId xmlns:a16="http://schemas.microsoft.com/office/drawing/2014/main" id="{00000000-0008-0000-01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xdr:row>
          <xdr:rowOff>0</xdr:rowOff>
        </xdr:from>
        <xdr:to>
          <xdr:col>3</xdr:col>
          <xdr:colOff>800100</xdr:colOff>
          <xdr:row>18</xdr:row>
          <xdr:rowOff>152400</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1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18</xdr:row>
          <xdr:rowOff>0</xdr:rowOff>
        </xdr:from>
        <xdr:to>
          <xdr:col>4</xdr:col>
          <xdr:colOff>0</xdr:colOff>
          <xdr:row>18</xdr:row>
          <xdr:rowOff>152400</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1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xdr:row>
          <xdr:rowOff>171450</xdr:rowOff>
        </xdr:from>
        <xdr:to>
          <xdr:col>3</xdr:col>
          <xdr:colOff>819150</xdr:colOff>
          <xdr:row>18</xdr:row>
          <xdr:rowOff>318965</xdr:rowOff>
        </xdr:to>
        <xdr:sp macro="" textlink="">
          <xdr:nvSpPr>
            <xdr:cNvPr id="1424" name="Check Box 400" hidden="1">
              <a:extLst>
                <a:ext uri="{63B3BB69-23CF-44E3-9099-C40C66FF867C}">
                  <a14:compatExt spid="_x0000_s1424"/>
                </a:ext>
                <a:ext uri="{FF2B5EF4-FFF2-40B4-BE49-F238E27FC236}">
                  <a16:creationId xmlns:a16="http://schemas.microsoft.com/office/drawing/2014/main" id="{00000000-0008-0000-01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18</xdr:row>
          <xdr:rowOff>180975</xdr:rowOff>
        </xdr:from>
        <xdr:to>
          <xdr:col>4</xdr:col>
          <xdr:colOff>0</xdr:colOff>
          <xdr:row>18</xdr:row>
          <xdr:rowOff>328490</xdr:rowOff>
        </xdr:to>
        <xdr:sp macro="" textlink="">
          <xdr:nvSpPr>
            <xdr:cNvPr id="1425" name="Check Box 401" hidden="1">
              <a:extLst>
                <a:ext uri="{63B3BB69-23CF-44E3-9099-C40C66FF867C}">
                  <a14:compatExt spid="_x0000_s1425"/>
                </a:ext>
                <a:ext uri="{FF2B5EF4-FFF2-40B4-BE49-F238E27FC236}">
                  <a16:creationId xmlns:a16="http://schemas.microsoft.com/office/drawing/2014/main" id="{00000000-0008-0000-0100-00009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0</xdr:rowOff>
        </xdr:from>
        <xdr:to>
          <xdr:col>3</xdr:col>
          <xdr:colOff>800100</xdr:colOff>
          <xdr:row>19</xdr:row>
          <xdr:rowOff>152400</xdr:rowOff>
        </xdr:to>
        <xdr:sp macro="" textlink="">
          <xdr:nvSpPr>
            <xdr:cNvPr id="1426" name="Check Box 402" hidden="1">
              <a:extLst>
                <a:ext uri="{63B3BB69-23CF-44E3-9099-C40C66FF867C}">
                  <a14:compatExt spid="_x0000_s1426"/>
                </a:ext>
                <a:ext uri="{FF2B5EF4-FFF2-40B4-BE49-F238E27FC236}">
                  <a16:creationId xmlns:a16="http://schemas.microsoft.com/office/drawing/2014/main" id="{00000000-0008-0000-0100-00009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19</xdr:row>
          <xdr:rowOff>0</xdr:rowOff>
        </xdr:from>
        <xdr:to>
          <xdr:col>4</xdr:col>
          <xdr:colOff>0</xdr:colOff>
          <xdr:row>19</xdr:row>
          <xdr:rowOff>152400</xdr:rowOff>
        </xdr:to>
        <xdr:sp macro="" textlink="">
          <xdr:nvSpPr>
            <xdr:cNvPr id="1427" name="Check Box 403" hidden="1">
              <a:extLst>
                <a:ext uri="{63B3BB69-23CF-44E3-9099-C40C66FF867C}">
                  <a14:compatExt spid="_x0000_s1427"/>
                </a:ext>
                <a:ext uri="{FF2B5EF4-FFF2-40B4-BE49-F238E27FC236}">
                  <a16:creationId xmlns:a16="http://schemas.microsoft.com/office/drawing/2014/main" id="{00000000-0008-0000-01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171450</xdr:rowOff>
        </xdr:from>
        <xdr:to>
          <xdr:col>3</xdr:col>
          <xdr:colOff>819150</xdr:colOff>
          <xdr:row>19</xdr:row>
          <xdr:rowOff>318965</xdr:rowOff>
        </xdr:to>
        <xdr:sp macro="" textlink="">
          <xdr:nvSpPr>
            <xdr:cNvPr id="1428" name="Check Box 404" hidden="1">
              <a:extLst>
                <a:ext uri="{63B3BB69-23CF-44E3-9099-C40C66FF867C}">
                  <a14:compatExt spid="_x0000_s1428"/>
                </a:ext>
                <a:ext uri="{FF2B5EF4-FFF2-40B4-BE49-F238E27FC236}">
                  <a16:creationId xmlns:a16="http://schemas.microsoft.com/office/drawing/2014/main" id="{00000000-0008-0000-01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19</xdr:row>
          <xdr:rowOff>180975</xdr:rowOff>
        </xdr:from>
        <xdr:to>
          <xdr:col>4</xdr:col>
          <xdr:colOff>0</xdr:colOff>
          <xdr:row>19</xdr:row>
          <xdr:rowOff>328490</xdr:rowOff>
        </xdr:to>
        <xdr:sp macro="" textlink="">
          <xdr:nvSpPr>
            <xdr:cNvPr id="1429" name="Check Box 405" hidden="1">
              <a:extLst>
                <a:ext uri="{63B3BB69-23CF-44E3-9099-C40C66FF867C}">
                  <a14:compatExt spid="_x0000_s1429"/>
                </a:ext>
                <a:ext uri="{FF2B5EF4-FFF2-40B4-BE49-F238E27FC236}">
                  <a16:creationId xmlns:a16="http://schemas.microsoft.com/office/drawing/2014/main" id="{00000000-0008-0000-0100-00009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xdr:row>
          <xdr:rowOff>0</xdr:rowOff>
        </xdr:from>
        <xdr:to>
          <xdr:col>3</xdr:col>
          <xdr:colOff>800100</xdr:colOff>
          <xdr:row>20</xdr:row>
          <xdr:rowOff>152400</xdr:rowOff>
        </xdr:to>
        <xdr:sp macro="" textlink="">
          <xdr:nvSpPr>
            <xdr:cNvPr id="1430" name="Check Box 406" hidden="1">
              <a:extLst>
                <a:ext uri="{63B3BB69-23CF-44E3-9099-C40C66FF867C}">
                  <a14:compatExt spid="_x0000_s1430"/>
                </a:ext>
                <a:ext uri="{FF2B5EF4-FFF2-40B4-BE49-F238E27FC236}">
                  <a16:creationId xmlns:a16="http://schemas.microsoft.com/office/drawing/2014/main" id="{00000000-0008-0000-01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20</xdr:row>
          <xdr:rowOff>0</xdr:rowOff>
        </xdr:from>
        <xdr:to>
          <xdr:col>4</xdr:col>
          <xdr:colOff>0</xdr:colOff>
          <xdr:row>20</xdr:row>
          <xdr:rowOff>152400</xdr:rowOff>
        </xdr:to>
        <xdr:sp macro="" textlink="">
          <xdr:nvSpPr>
            <xdr:cNvPr id="1431" name="Check Box 407" hidden="1">
              <a:extLst>
                <a:ext uri="{63B3BB69-23CF-44E3-9099-C40C66FF867C}">
                  <a14:compatExt spid="_x0000_s1431"/>
                </a:ext>
                <a:ext uri="{FF2B5EF4-FFF2-40B4-BE49-F238E27FC236}">
                  <a16:creationId xmlns:a16="http://schemas.microsoft.com/office/drawing/2014/main" id="{00000000-0008-0000-0100-00009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xdr:row>
          <xdr:rowOff>171450</xdr:rowOff>
        </xdr:from>
        <xdr:to>
          <xdr:col>3</xdr:col>
          <xdr:colOff>819150</xdr:colOff>
          <xdr:row>20</xdr:row>
          <xdr:rowOff>318966</xdr:rowOff>
        </xdr:to>
        <xdr:sp macro="" textlink="">
          <xdr:nvSpPr>
            <xdr:cNvPr id="1432" name="Check Box 408" hidden="1">
              <a:extLst>
                <a:ext uri="{63B3BB69-23CF-44E3-9099-C40C66FF867C}">
                  <a14:compatExt spid="_x0000_s1432"/>
                </a:ext>
                <a:ext uri="{FF2B5EF4-FFF2-40B4-BE49-F238E27FC236}">
                  <a16:creationId xmlns:a16="http://schemas.microsoft.com/office/drawing/2014/main" id="{00000000-0008-0000-01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20</xdr:row>
          <xdr:rowOff>180975</xdr:rowOff>
        </xdr:from>
        <xdr:to>
          <xdr:col>4</xdr:col>
          <xdr:colOff>0</xdr:colOff>
          <xdr:row>20</xdr:row>
          <xdr:rowOff>328491</xdr:rowOff>
        </xdr:to>
        <xdr:sp macro="" textlink="">
          <xdr:nvSpPr>
            <xdr:cNvPr id="1433" name="Check Box 409" hidden="1">
              <a:extLst>
                <a:ext uri="{63B3BB69-23CF-44E3-9099-C40C66FF867C}">
                  <a14:compatExt spid="_x0000_s1433"/>
                </a:ext>
                <a:ext uri="{FF2B5EF4-FFF2-40B4-BE49-F238E27FC236}">
                  <a16:creationId xmlns:a16="http://schemas.microsoft.com/office/drawing/2014/main" id="{00000000-0008-0000-01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3</xdr:col>
          <xdr:colOff>800100</xdr:colOff>
          <xdr:row>21</xdr:row>
          <xdr:rowOff>152400</xdr:rowOff>
        </xdr:to>
        <xdr:sp macro="" textlink="">
          <xdr:nvSpPr>
            <xdr:cNvPr id="1434" name="Check Box 410" hidden="1">
              <a:extLst>
                <a:ext uri="{63B3BB69-23CF-44E3-9099-C40C66FF867C}">
                  <a14:compatExt spid="_x0000_s1434"/>
                </a:ext>
                <a:ext uri="{FF2B5EF4-FFF2-40B4-BE49-F238E27FC236}">
                  <a16:creationId xmlns:a16="http://schemas.microsoft.com/office/drawing/2014/main" id="{00000000-0008-0000-01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21</xdr:row>
          <xdr:rowOff>0</xdr:rowOff>
        </xdr:from>
        <xdr:to>
          <xdr:col>4</xdr:col>
          <xdr:colOff>0</xdr:colOff>
          <xdr:row>21</xdr:row>
          <xdr:rowOff>152400</xdr:rowOff>
        </xdr:to>
        <xdr:sp macro="" textlink="">
          <xdr:nvSpPr>
            <xdr:cNvPr id="1435" name="Check Box 411" hidden="1">
              <a:extLst>
                <a:ext uri="{63B3BB69-23CF-44E3-9099-C40C66FF867C}">
                  <a14:compatExt spid="_x0000_s1435"/>
                </a:ext>
                <a:ext uri="{FF2B5EF4-FFF2-40B4-BE49-F238E27FC236}">
                  <a16:creationId xmlns:a16="http://schemas.microsoft.com/office/drawing/2014/main" id="{00000000-0008-0000-01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171450</xdr:rowOff>
        </xdr:from>
        <xdr:to>
          <xdr:col>3</xdr:col>
          <xdr:colOff>819150</xdr:colOff>
          <xdr:row>21</xdr:row>
          <xdr:rowOff>318965</xdr:rowOff>
        </xdr:to>
        <xdr:sp macro="" textlink="">
          <xdr:nvSpPr>
            <xdr:cNvPr id="1436" name="Check Box 412" hidden="1">
              <a:extLst>
                <a:ext uri="{63B3BB69-23CF-44E3-9099-C40C66FF867C}">
                  <a14:compatExt spid="_x0000_s1436"/>
                </a:ext>
                <a:ext uri="{FF2B5EF4-FFF2-40B4-BE49-F238E27FC236}">
                  <a16:creationId xmlns:a16="http://schemas.microsoft.com/office/drawing/2014/main" id="{00000000-0008-0000-01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21</xdr:row>
          <xdr:rowOff>180975</xdr:rowOff>
        </xdr:from>
        <xdr:to>
          <xdr:col>4</xdr:col>
          <xdr:colOff>0</xdr:colOff>
          <xdr:row>21</xdr:row>
          <xdr:rowOff>328490</xdr:rowOff>
        </xdr:to>
        <xdr:sp macro="" textlink="">
          <xdr:nvSpPr>
            <xdr:cNvPr id="1437" name="Check Box 413" hidden="1">
              <a:extLst>
                <a:ext uri="{63B3BB69-23CF-44E3-9099-C40C66FF867C}">
                  <a14:compatExt spid="_x0000_s1437"/>
                </a:ext>
                <a:ext uri="{FF2B5EF4-FFF2-40B4-BE49-F238E27FC236}">
                  <a16:creationId xmlns:a16="http://schemas.microsoft.com/office/drawing/2014/main" id="{00000000-0008-0000-01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xdr:row>
          <xdr:rowOff>0</xdr:rowOff>
        </xdr:from>
        <xdr:to>
          <xdr:col>3</xdr:col>
          <xdr:colOff>800100</xdr:colOff>
          <xdr:row>22</xdr:row>
          <xdr:rowOff>152400</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1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22</xdr:row>
          <xdr:rowOff>0</xdr:rowOff>
        </xdr:from>
        <xdr:to>
          <xdr:col>4</xdr:col>
          <xdr:colOff>0</xdr:colOff>
          <xdr:row>22</xdr:row>
          <xdr:rowOff>152400</xdr:rowOff>
        </xdr:to>
        <xdr:sp macro="" textlink="">
          <xdr:nvSpPr>
            <xdr:cNvPr id="1439" name="Check Box 415" hidden="1">
              <a:extLst>
                <a:ext uri="{63B3BB69-23CF-44E3-9099-C40C66FF867C}">
                  <a14:compatExt spid="_x0000_s1439"/>
                </a:ext>
                <a:ext uri="{FF2B5EF4-FFF2-40B4-BE49-F238E27FC236}">
                  <a16:creationId xmlns:a16="http://schemas.microsoft.com/office/drawing/2014/main" id="{00000000-0008-0000-01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xdr:row>
          <xdr:rowOff>171450</xdr:rowOff>
        </xdr:from>
        <xdr:to>
          <xdr:col>3</xdr:col>
          <xdr:colOff>819150</xdr:colOff>
          <xdr:row>22</xdr:row>
          <xdr:rowOff>318965</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1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22</xdr:row>
          <xdr:rowOff>180975</xdr:rowOff>
        </xdr:from>
        <xdr:to>
          <xdr:col>4</xdr:col>
          <xdr:colOff>0</xdr:colOff>
          <xdr:row>22</xdr:row>
          <xdr:rowOff>328490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1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3</xdr:col>
          <xdr:colOff>800100</xdr:colOff>
          <xdr:row>23</xdr:row>
          <xdr:rowOff>152400</xdr:rowOff>
        </xdr:to>
        <xdr:sp macro="" textlink="">
          <xdr:nvSpPr>
            <xdr:cNvPr id="1442" name="Check Box 418" hidden="1">
              <a:extLst>
                <a:ext uri="{63B3BB69-23CF-44E3-9099-C40C66FF867C}">
                  <a14:compatExt spid="_x0000_s1442"/>
                </a:ext>
                <a:ext uri="{FF2B5EF4-FFF2-40B4-BE49-F238E27FC236}">
                  <a16:creationId xmlns:a16="http://schemas.microsoft.com/office/drawing/2014/main" id="{00000000-0008-0000-0100-0000A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23</xdr:row>
          <xdr:rowOff>0</xdr:rowOff>
        </xdr:from>
        <xdr:to>
          <xdr:col>4</xdr:col>
          <xdr:colOff>0</xdr:colOff>
          <xdr:row>23</xdr:row>
          <xdr:rowOff>152400</xdr:rowOff>
        </xdr:to>
        <xdr:sp macro="" textlink="">
          <xdr:nvSpPr>
            <xdr:cNvPr id="1443" name="Check Box 419" hidden="1">
              <a:extLst>
                <a:ext uri="{63B3BB69-23CF-44E3-9099-C40C66FF867C}">
                  <a14:compatExt spid="_x0000_s1443"/>
                </a:ext>
                <a:ext uri="{FF2B5EF4-FFF2-40B4-BE49-F238E27FC236}">
                  <a16:creationId xmlns:a16="http://schemas.microsoft.com/office/drawing/2014/main" id="{00000000-0008-0000-0100-0000A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171450</xdr:rowOff>
        </xdr:from>
        <xdr:to>
          <xdr:col>3</xdr:col>
          <xdr:colOff>819150</xdr:colOff>
          <xdr:row>23</xdr:row>
          <xdr:rowOff>318966</xdr:rowOff>
        </xdr:to>
        <xdr:sp macro="" textlink="">
          <xdr:nvSpPr>
            <xdr:cNvPr id="1444" name="Check Box 420" hidden="1">
              <a:extLst>
                <a:ext uri="{63B3BB69-23CF-44E3-9099-C40C66FF867C}">
                  <a14:compatExt spid="_x0000_s1444"/>
                </a:ext>
                <a:ext uri="{FF2B5EF4-FFF2-40B4-BE49-F238E27FC236}">
                  <a16:creationId xmlns:a16="http://schemas.microsoft.com/office/drawing/2014/main" id="{00000000-0008-0000-0100-0000A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23</xdr:row>
          <xdr:rowOff>180975</xdr:rowOff>
        </xdr:from>
        <xdr:to>
          <xdr:col>4</xdr:col>
          <xdr:colOff>0</xdr:colOff>
          <xdr:row>23</xdr:row>
          <xdr:rowOff>328491</xdr:rowOff>
        </xdr:to>
        <xdr:sp macro="" textlink="">
          <xdr:nvSpPr>
            <xdr:cNvPr id="1445" name="Check Box 421" hidden="1">
              <a:extLst>
                <a:ext uri="{63B3BB69-23CF-44E3-9099-C40C66FF867C}">
                  <a14:compatExt spid="_x0000_s1445"/>
                </a:ext>
                <a:ext uri="{FF2B5EF4-FFF2-40B4-BE49-F238E27FC236}">
                  <a16:creationId xmlns:a16="http://schemas.microsoft.com/office/drawing/2014/main" id="{00000000-0008-0000-01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xdr:row>
          <xdr:rowOff>0</xdr:rowOff>
        </xdr:from>
        <xdr:to>
          <xdr:col>3</xdr:col>
          <xdr:colOff>800100</xdr:colOff>
          <xdr:row>24</xdr:row>
          <xdr:rowOff>152400</xdr:rowOff>
        </xdr:to>
        <xdr:sp macro="" textlink="">
          <xdr:nvSpPr>
            <xdr:cNvPr id="1446" name="Check Box 422" hidden="1">
              <a:extLst>
                <a:ext uri="{63B3BB69-23CF-44E3-9099-C40C66FF867C}">
                  <a14:compatExt spid="_x0000_s1446"/>
                </a:ext>
                <a:ext uri="{FF2B5EF4-FFF2-40B4-BE49-F238E27FC236}">
                  <a16:creationId xmlns:a16="http://schemas.microsoft.com/office/drawing/2014/main" id="{00000000-0008-0000-0100-0000A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24</xdr:row>
          <xdr:rowOff>0</xdr:rowOff>
        </xdr:from>
        <xdr:to>
          <xdr:col>4</xdr:col>
          <xdr:colOff>0</xdr:colOff>
          <xdr:row>24</xdr:row>
          <xdr:rowOff>152400</xdr:rowOff>
        </xdr:to>
        <xdr:sp macro="" textlink="">
          <xdr:nvSpPr>
            <xdr:cNvPr id="1447" name="Check Box 423" hidden="1">
              <a:extLst>
                <a:ext uri="{63B3BB69-23CF-44E3-9099-C40C66FF867C}">
                  <a14:compatExt spid="_x0000_s1447"/>
                </a:ext>
                <a:ext uri="{FF2B5EF4-FFF2-40B4-BE49-F238E27FC236}">
                  <a16:creationId xmlns:a16="http://schemas.microsoft.com/office/drawing/2014/main" id="{00000000-0008-0000-01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xdr:row>
          <xdr:rowOff>171450</xdr:rowOff>
        </xdr:from>
        <xdr:to>
          <xdr:col>3</xdr:col>
          <xdr:colOff>819150</xdr:colOff>
          <xdr:row>24</xdr:row>
          <xdr:rowOff>318965</xdr:rowOff>
        </xdr:to>
        <xdr:sp macro="" textlink="">
          <xdr:nvSpPr>
            <xdr:cNvPr id="1448" name="Check Box 424" hidden="1">
              <a:extLst>
                <a:ext uri="{63B3BB69-23CF-44E3-9099-C40C66FF867C}">
                  <a14:compatExt spid="_x0000_s1448"/>
                </a:ext>
                <a:ext uri="{FF2B5EF4-FFF2-40B4-BE49-F238E27FC236}">
                  <a16:creationId xmlns:a16="http://schemas.microsoft.com/office/drawing/2014/main" id="{00000000-0008-0000-01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24</xdr:row>
          <xdr:rowOff>180975</xdr:rowOff>
        </xdr:from>
        <xdr:to>
          <xdr:col>4</xdr:col>
          <xdr:colOff>0</xdr:colOff>
          <xdr:row>24</xdr:row>
          <xdr:rowOff>328490</xdr:rowOff>
        </xdr:to>
        <xdr:sp macro="" textlink="">
          <xdr:nvSpPr>
            <xdr:cNvPr id="1449" name="Check Box 425" hidden="1">
              <a:extLst>
                <a:ext uri="{63B3BB69-23CF-44E3-9099-C40C66FF867C}">
                  <a14:compatExt spid="_x0000_s1449"/>
                </a:ext>
                <a:ext uri="{FF2B5EF4-FFF2-40B4-BE49-F238E27FC236}">
                  <a16:creationId xmlns:a16="http://schemas.microsoft.com/office/drawing/2014/main" id="{00000000-0008-0000-01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0</xdr:rowOff>
        </xdr:from>
        <xdr:to>
          <xdr:col>3</xdr:col>
          <xdr:colOff>800100</xdr:colOff>
          <xdr:row>25</xdr:row>
          <xdr:rowOff>152400</xdr:rowOff>
        </xdr:to>
        <xdr:sp macro="" textlink="">
          <xdr:nvSpPr>
            <xdr:cNvPr id="1450" name="Check Box 426" hidden="1">
              <a:extLst>
                <a:ext uri="{63B3BB69-23CF-44E3-9099-C40C66FF867C}">
                  <a14:compatExt spid="_x0000_s1450"/>
                </a:ext>
                <a:ext uri="{FF2B5EF4-FFF2-40B4-BE49-F238E27FC236}">
                  <a16:creationId xmlns:a16="http://schemas.microsoft.com/office/drawing/2014/main" id="{00000000-0008-0000-01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25</xdr:row>
          <xdr:rowOff>0</xdr:rowOff>
        </xdr:from>
        <xdr:to>
          <xdr:col>4</xdr:col>
          <xdr:colOff>0</xdr:colOff>
          <xdr:row>25</xdr:row>
          <xdr:rowOff>152400</xdr:rowOff>
        </xdr:to>
        <xdr:sp macro="" textlink="">
          <xdr:nvSpPr>
            <xdr:cNvPr id="1451" name="Check Box 427" hidden="1">
              <a:extLst>
                <a:ext uri="{63B3BB69-23CF-44E3-9099-C40C66FF867C}">
                  <a14:compatExt spid="_x0000_s1451"/>
                </a:ext>
                <a:ext uri="{FF2B5EF4-FFF2-40B4-BE49-F238E27FC236}">
                  <a16:creationId xmlns:a16="http://schemas.microsoft.com/office/drawing/2014/main" id="{00000000-0008-0000-01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171450</xdr:rowOff>
        </xdr:from>
        <xdr:to>
          <xdr:col>3</xdr:col>
          <xdr:colOff>819150</xdr:colOff>
          <xdr:row>25</xdr:row>
          <xdr:rowOff>318966</xdr:rowOff>
        </xdr:to>
        <xdr:sp macro="" textlink="">
          <xdr:nvSpPr>
            <xdr:cNvPr id="1452" name="Check Box 428" hidden="1">
              <a:extLst>
                <a:ext uri="{63B3BB69-23CF-44E3-9099-C40C66FF867C}">
                  <a14:compatExt spid="_x0000_s1452"/>
                </a:ext>
                <a:ext uri="{FF2B5EF4-FFF2-40B4-BE49-F238E27FC236}">
                  <a16:creationId xmlns:a16="http://schemas.microsoft.com/office/drawing/2014/main" id="{00000000-0008-0000-01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25</xdr:row>
          <xdr:rowOff>180975</xdr:rowOff>
        </xdr:from>
        <xdr:to>
          <xdr:col>4</xdr:col>
          <xdr:colOff>0</xdr:colOff>
          <xdr:row>25</xdr:row>
          <xdr:rowOff>328491</xdr:rowOff>
        </xdr:to>
        <xdr:sp macro="" textlink="">
          <xdr:nvSpPr>
            <xdr:cNvPr id="1453" name="Check Box 429" hidden="1">
              <a:extLst>
                <a:ext uri="{63B3BB69-23CF-44E3-9099-C40C66FF867C}">
                  <a14:compatExt spid="_x0000_s1453"/>
                </a:ext>
                <a:ext uri="{FF2B5EF4-FFF2-40B4-BE49-F238E27FC236}">
                  <a16:creationId xmlns:a16="http://schemas.microsoft.com/office/drawing/2014/main" id="{00000000-0008-0000-01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0</xdr:rowOff>
        </xdr:from>
        <xdr:to>
          <xdr:col>3</xdr:col>
          <xdr:colOff>800100</xdr:colOff>
          <xdr:row>26</xdr:row>
          <xdr:rowOff>152400</xdr:rowOff>
        </xdr:to>
        <xdr:sp macro="" textlink="">
          <xdr:nvSpPr>
            <xdr:cNvPr id="1454" name="Check Box 430" hidden="1">
              <a:extLst>
                <a:ext uri="{63B3BB69-23CF-44E3-9099-C40C66FF867C}">
                  <a14:compatExt spid="_x0000_s1454"/>
                </a:ext>
                <a:ext uri="{FF2B5EF4-FFF2-40B4-BE49-F238E27FC236}">
                  <a16:creationId xmlns:a16="http://schemas.microsoft.com/office/drawing/2014/main" id="{00000000-0008-0000-01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26</xdr:row>
          <xdr:rowOff>0</xdr:rowOff>
        </xdr:from>
        <xdr:to>
          <xdr:col>4</xdr:col>
          <xdr:colOff>0</xdr:colOff>
          <xdr:row>26</xdr:row>
          <xdr:rowOff>152400</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1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171450</xdr:rowOff>
        </xdr:from>
        <xdr:to>
          <xdr:col>3</xdr:col>
          <xdr:colOff>819150</xdr:colOff>
          <xdr:row>26</xdr:row>
          <xdr:rowOff>318965</xdr:rowOff>
        </xdr:to>
        <xdr:sp macro="" textlink="">
          <xdr:nvSpPr>
            <xdr:cNvPr id="1456" name="Check Box 432" hidden="1">
              <a:extLst>
                <a:ext uri="{63B3BB69-23CF-44E3-9099-C40C66FF867C}">
                  <a14:compatExt spid="_x0000_s1456"/>
                </a:ext>
                <a:ext uri="{FF2B5EF4-FFF2-40B4-BE49-F238E27FC236}">
                  <a16:creationId xmlns:a16="http://schemas.microsoft.com/office/drawing/2014/main" id="{00000000-0008-0000-01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26</xdr:row>
          <xdr:rowOff>180975</xdr:rowOff>
        </xdr:from>
        <xdr:to>
          <xdr:col>4</xdr:col>
          <xdr:colOff>0</xdr:colOff>
          <xdr:row>26</xdr:row>
          <xdr:rowOff>328490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1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3</xdr:col>
          <xdr:colOff>800100</xdr:colOff>
          <xdr:row>27</xdr:row>
          <xdr:rowOff>152400</xdr:rowOff>
        </xdr:to>
        <xdr:sp macro="" textlink="">
          <xdr:nvSpPr>
            <xdr:cNvPr id="1458" name="Check Box 434" hidden="1">
              <a:extLst>
                <a:ext uri="{63B3BB69-23CF-44E3-9099-C40C66FF867C}">
                  <a14:compatExt spid="_x0000_s1458"/>
                </a:ext>
                <a:ext uri="{FF2B5EF4-FFF2-40B4-BE49-F238E27FC236}">
                  <a16:creationId xmlns:a16="http://schemas.microsoft.com/office/drawing/2014/main" id="{00000000-0008-0000-01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27</xdr:row>
          <xdr:rowOff>0</xdr:rowOff>
        </xdr:from>
        <xdr:to>
          <xdr:col>4</xdr:col>
          <xdr:colOff>0</xdr:colOff>
          <xdr:row>27</xdr:row>
          <xdr:rowOff>152400</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1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171450</xdr:rowOff>
        </xdr:from>
        <xdr:to>
          <xdr:col>3</xdr:col>
          <xdr:colOff>819150</xdr:colOff>
          <xdr:row>27</xdr:row>
          <xdr:rowOff>318965</xdr:rowOff>
        </xdr:to>
        <xdr:sp macro="" textlink="">
          <xdr:nvSpPr>
            <xdr:cNvPr id="1460" name="Check Box 436" hidden="1">
              <a:extLst>
                <a:ext uri="{63B3BB69-23CF-44E3-9099-C40C66FF867C}">
                  <a14:compatExt spid="_x0000_s1460"/>
                </a:ext>
                <a:ext uri="{FF2B5EF4-FFF2-40B4-BE49-F238E27FC236}">
                  <a16:creationId xmlns:a16="http://schemas.microsoft.com/office/drawing/2014/main" id="{00000000-0008-0000-01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27</xdr:row>
          <xdr:rowOff>180975</xdr:rowOff>
        </xdr:from>
        <xdr:to>
          <xdr:col>4</xdr:col>
          <xdr:colOff>0</xdr:colOff>
          <xdr:row>27</xdr:row>
          <xdr:rowOff>328490</xdr:rowOff>
        </xdr:to>
        <xdr:sp macro="" textlink="">
          <xdr:nvSpPr>
            <xdr:cNvPr id="1461" name="Check Box 437" hidden="1">
              <a:extLst>
                <a:ext uri="{63B3BB69-23CF-44E3-9099-C40C66FF867C}">
                  <a14:compatExt spid="_x0000_s1461"/>
                </a:ext>
                <a:ext uri="{FF2B5EF4-FFF2-40B4-BE49-F238E27FC236}">
                  <a16:creationId xmlns:a16="http://schemas.microsoft.com/office/drawing/2014/main" id="{00000000-0008-0000-01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0</xdr:rowOff>
        </xdr:from>
        <xdr:to>
          <xdr:col>3</xdr:col>
          <xdr:colOff>800100</xdr:colOff>
          <xdr:row>28</xdr:row>
          <xdr:rowOff>152400</xdr:rowOff>
        </xdr:to>
        <xdr:sp macro="" textlink="">
          <xdr:nvSpPr>
            <xdr:cNvPr id="1462" name="Check Box 438" hidden="1">
              <a:extLst>
                <a:ext uri="{63B3BB69-23CF-44E3-9099-C40C66FF867C}">
                  <a14:compatExt spid="_x0000_s1462"/>
                </a:ext>
                <a:ext uri="{FF2B5EF4-FFF2-40B4-BE49-F238E27FC236}">
                  <a16:creationId xmlns:a16="http://schemas.microsoft.com/office/drawing/2014/main" id="{00000000-0008-0000-01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診療・治療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28</xdr:row>
          <xdr:rowOff>0</xdr:rowOff>
        </xdr:from>
        <xdr:to>
          <xdr:col>4</xdr:col>
          <xdr:colOff>0</xdr:colOff>
          <xdr:row>28</xdr:row>
          <xdr:rowOff>152400</xdr:rowOff>
        </xdr:to>
        <xdr:sp macro="" textlink="">
          <xdr:nvSpPr>
            <xdr:cNvPr id="1463" name="Check Box 439" hidden="1">
              <a:extLst>
                <a:ext uri="{63B3BB69-23CF-44E3-9099-C40C66FF867C}">
                  <a14:compatExt spid="_x0000_s1463"/>
                </a:ext>
                <a:ext uri="{FF2B5EF4-FFF2-40B4-BE49-F238E27FC236}">
                  <a16:creationId xmlns:a16="http://schemas.microsoft.com/office/drawing/2014/main" id="{00000000-0008-0000-01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介護保険サービス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171450</xdr:rowOff>
        </xdr:from>
        <xdr:to>
          <xdr:col>3</xdr:col>
          <xdr:colOff>819150</xdr:colOff>
          <xdr:row>28</xdr:row>
          <xdr:rowOff>318966</xdr:rowOff>
        </xdr:to>
        <xdr:sp macro="" textlink="">
          <xdr:nvSpPr>
            <xdr:cNvPr id="1464" name="Check Box 440" hidden="1">
              <a:extLst>
                <a:ext uri="{63B3BB69-23CF-44E3-9099-C40C66FF867C}">
                  <a14:compatExt spid="_x0000_s1464"/>
                </a:ext>
                <a:ext uri="{FF2B5EF4-FFF2-40B4-BE49-F238E27FC236}">
                  <a16:creationId xmlns:a16="http://schemas.microsoft.com/office/drawing/2014/main" id="{00000000-0008-0000-01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医薬品購入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28</xdr:row>
          <xdr:rowOff>180975</xdr:rowOff>
        </xdr:from>
        <xdr:to>
          <xdr:col>4</xdr:col>
          <xdr:colOff>0</xdr:colOff>
          <xdr:row>28</xdr:row>
          <xdr:rowOff>328491</xdr:rowOff>
        </xdr:to>
        <xdr:sp macro="" textlink="">
          <xdr:nvSpPr>
            <xdr:cNvPr id="1465" name="Check Box 441" hidden="1">
              <a:extLst>
                <a:ext uri="{63B3BB69-23CF-44E3-9099-C40C66FF867C}">
                  <a14:compatExt spid="_x0000_s1465"/>
                </a:ext>
                <a:ext uri="{FF2B5EF4-FFF2-40B4-BE49-F238E27FC236}">
                  <a16:creationId xmlns:a16="http://schemas.microsoft.com/office/drawing/2014/main" id="{00000000-0008-0000-01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その他の医療費</a:t>
              </a:r>
            </a:p>
          </xdr:txBody>
        </xdr:sp>
        <xdr:clientData/>
      </xdr:twoCellAnchor>
    </mc:Choice>
    <mc:Fallback/>
  </mc:AlternateContent>
  <xdr:twoCellAnchor>
    <xdr:from>
      <xdr:col>0</xdr:col>
      <xdr:colOff>133350</xdr:colOff>
      <xdr:row>21</xdr:row>
      <xdr:rowOff>95249</xdr:rowOff>
    </xdr:from>
    <xdr:to>
      <xdr:col>4</xdr:col>
      <xdr:colOff>228600</xdr:colOff>
      <xdr:row>26</xdr:row>
      <xdr:rowOff>114300</xdr:rowOff>
    </xdr:to>
    <xdr:sp macro="" textlink="">
      <xdr:nvSpPr>
        <xdr:cNvPr id="3" name="四角形: 角を丸くする 2">
          <a:extLst>
            <a:ext uri="{FF2B5EF4-FFF2-40B4-BE49-F238E27FC236}">
              <a16:creationId xmlns:a16="http://schemas.microsoft.com/office/drawing/2014/main" id="{00000000-0008-0000-0100-000003000000}"/>
            </a:ext>
          </a:extLst>
        </xdr:cNvPr>
        <xdr:cNvSpPr/>
      </xdr:nvSpPr>
      <xdr:spPr>
        <a:xfrm>
          <a:off x="133350" y="5743574"/>
          <a:ext cx="5400675" cy="173355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latin typeface="UD デジタル 教科書体 NK-B" panose="02020700000000000000" pitchFamily="18" charset="-128"/>
              <a:ea typeface="UD デジタル 教科書体 NK-B" panose="02020700000000000000" pitchFamily="18" charset="-128"/>
            </a:rPr>
            <a:t>領収書（医療費通知に記載のないもの）の、</a:t>
          </a:r>
          <a:endParaRPr kumimoji="1" lang="en-US" altLang="ja-JP" sz="1800">
            <a:latin typeface="UD デジタル 教科書体 NK-B" panose="02020700000000000000" pitchFamily="18" charset="-128"/>
            <a:ea typeface="UD デジタル 教科書体 NK-B" panose="02020700000000000000" pitchFamily="18" charset="-128"/>
          </a:endParaRPr>
        </a:p>
        <a:p>
          <a:pPr algn="l"/>
          <a:r>
            <a:rPr kumimoji="1" lang="ja-JP" altLang="en-US" sz="1800" u="heavy" baseline="0">
              <a:uFillTx/>
              <a:latin typeface="UD デジタル 教科書体 NK-B" panose="02020700000000000000" pitchFamily="18" charset="-128"/>
              <a:ea typeface="UD デジタル 教科書体 NK-B" panose="02020700000000000000" pitchFamily="18" charset="-128"/>
            </a:rPr>
            <a:t>人ごと・病院ごとの一年間の合計金額</a:t>
          </a:r>
          <a:r>
            <a:rPr kumimoji="1" lang="ja-JP" altLang="en-US" sz="1400">
              <a:latin typeface="UD デジタル 教科書体 NK-B" panose="02020700000000000000" pitchFamily="18" charset="-128"/>
              <a:ea typeface="UD デジタル 教科書体 NK-B" panose="02020700000000000000" pitchFamily="18" charset="-128"/>
            </a:rPr>
            <a:t>を記入します。</a:t>
          </a:r>
          <a:endParaRPr kumimoji="1" lang="en-US" altLang="ja-JP" sz="1400">
            <a:latin typeface="UD デジタル 教科書体 NK-B" panose="02020700000000000000" pitchFamily="18" charset="-128"/>
            <a:ea typeface="UD デジタル 教科書体 NK-B" panose="02020700000000000000" pitchFamily="18" charset="-128"/>
          </a:endParaRPr>
        </a:p>
        <a:p>
          <a:pPr algn="l"/>
          <a:r>
            <a:rPr kumimoji="1" lang="en-US" altLang="ja-JP" sz="1400">
              <a:latin typeface="UD デジタル 教科書体 NK-B" panose="02020700000000000000" pitchFamily="18" charset="-128"/>
              <a:ea typeface="UD デジタル 教科書体 NK-B" panose="02020700000000000000" pitchFamily="18" charset="-128"/>
            </a:rPr>
            <a:t>※</a:t>
          </a:r>
          <a:r>
            <a:rPr kumimoji="1" lang="ja-JP" altLang="en-US" sz="1400">
              <a:latin typeface="UD デジタル 教科書体 NK-B" panose="02020700000000000000" pitchFamily="18" charset="-128"/>
              <a:ea typeface="UD デジタル 教科書体 NK-B" panose="02020700000000000000" pitchFamily="18" charset="-128"/>
            </a:rPr>
            <a:t>一年間：</a:t>
          </a:r>
          <a:r>
            <a:rPr kumimoji="1" lang="en-US" altLang="ja-JP" sz="1400">
              <a:latin typeface="UD デジタル 教科書体 NK-B" panose="02020700000000000000" pitchFamily="18" charset="-128"/>
              <a:ea typeface="UD デジタル 教科書体 NK-B" panose="02020700000000000000" pitchFamily="18" charset="-128"/>
            </a:rPr>
            <a:t>1</a:t>
          </a:r>
          <a:r>
            <a:rPr kumimoji="1" lang="ja-JP" altLang="en-US" sz="1400">
              <a:latin typeface="UD デジタル 教科書体 NK-B" panose="02020700000000000000" pitchFamily="18" charset="-128"/>
              <a:ea typeface="UD デジタル 教科書体 NK-B" panose="02020700000000000000" pitchFamily="18" charset="-128"/>
            </a:rPr>
            <a:t>月</a:t>
          </a:r>
          <a:r>
            <a:rPr kumimoji="1" lang="en-US" altLang="ja-JP" sz="1400">
              <a:latin typeface="UD デジタル 教科書体 NK-B" panose="02020700000000000000" pitchFamily="18" charset="-128"/>
              <a:ea typeface="UD デジタル 教科書体 NK-B" panose="02020700000000000000" pitchFamily="18" charset="-128"/>
            </a:rPr>
            <a:t>1</a:t>
          </a:r>
          <a:r>
            <a:rPr kumimoji="1" lang="ja-JP" altLang="en-US" sz="1400">
              <a:latin typeface="UD デジタル 教科書体 NK-B" panose="02020700000000000000" pitchFamily="18" charset="-128"/>
              <a:ea typeface="UD デジタル 教科書体 NK-B" panose="02020700000000000000" pitchFamily="18" charset="-128"/>
            </a:rPr>
            <a:t>日～</a:t>
          </a:r>
          <a:r>
            <a:rPr kumimoji="1" lang="en-US" altLang="ja-JP" sz="1400">
              <a:latin typeface="UD デジタル 教科書体 NK-B" panose="02020700000000000000" pitchFamily="18" charset="-128"/>
              <a:ea typeface="UD デジタル 教科書体 NK-B" panose="02020700000000000000" pitchFamily="18" charset="-128"/>
            </a:rPr>
            <a:t>12</a:t>
          </a:r>
          <a:r>
            <a:rPr kumimoji="1" lang="ja-JP" altLang="en-US" sz="1400">
              <a:latin typeface="UD デジタル 教科書体 NK-B" panose="02020700000000000000" pitchFamily="18" charset="-128"/>
              <a:ea typeface="UD デジタル 教科書体 NK-B" panose="02020700000000000000" pitchFamily="18" charset="-128"/>
            </a:rPr>
            <a:t>月</a:t>
          </a:r>
          <a:r>
            <a:rPr kumimoji="1" lang="en-US" altLang="ja-JP" sz="1400">
              <a:latin typeface="UD デジタル 教科書体 NK-B" panose="02020700000000000000" pitchFamily="18" charset="-128"/>
              <a:ea typeface="UD デジタル 教科書体 NK-B" panose="02020700000000000000" pitchFamily="18" charset="-128"/>
            </a:rPr>
            <a:t>31</a:t>
          </a:r>
          <a:r>
            <a:rPr kumimoji="1" lang="ja-JP" altLang="en-US" sz="1400">
              <a:latin typeface="UD デジタル 教科書体 NK-B" panose="02020700000000000000" pitchFamily="18" charset="-128"/>
              <a:ea typeface="UD デジタル 教科書体 NK-B" panose="02020700000000000000" pitchFamily="18" charset="-128"/>
            </a:rPr>
            <a:t>日に支払った医療費</a:t>
          </a:r>
          <a:endParaRPr kumimoji="1" lang="en-US" altLang="ja-JP" sz="1400">
            <a:latin typeface="UD デジタル 教科書体 NK-B" panose="02020700000000000000" pitchFamily="18" charset="-128"/>
            <a:ea typeface="UD デジタル 教科書体 NK-B" panose="02020700000000000000" pitchFamily="18" charset="-128"/>
          </a:endParaRPr>
        </a:p>
        <a:p>
          <a:pPr algn="l"/>
          <a:r>
            <a:rPr kumimoji="1" lang="en-US" altLang="ja-JP" sz="1400">
              <a:latin typeface="UD デジタル 教科書体 NK-B" panose="02020700000000000000" pitchFamily="18" charset="-128"/>
              <a:ea typeface="UD デジタル 教科書体 NK-B" panose="02020700000000000000" pitchFamily="18" charset="-128"/>
            </a:rPr>
            <a:t>※</a:t>
          </a:r>
          <a:r>
            <a:rPr kumimoji="1" lang="ja-JP" altLang="en-US" sz="1400">
              <a:latin typeface="UD デジタル 教科書体 NK-B" panose="02020700000000000000" pitchFamily="18" charset="-128"/>
              <a:ea typeface="UD デジタル 教科書体 NK-B" panose="02020700000000000000" pitchFamily="18" charset="-128"/>
            </a:rPr>
            <a:t>領収書の提出は不要です。（特に確認もしません。）</a:t>
          </a:r>
        </a:p>
      </xdr:txBody>
    </xdr:sp>
    <xdr:clientData/>
  </xdr:twoCellAnchor>
  <xdr:twoCellAnchor>
    <xdr:from>
      <xdr:col>0</xdr:col>
      <xdr:colOff>1057276</xdr:colOff>
      <xdr:row>20</xdr:row>
      <xdr:rowOff>28575</xdr:rowOff>
    </xdr:from>
    <xdr:to>
      <xdr:col>1</xdr:col>
      <xdr:colOff>114301</xdr:colOff>
      <xdr:row>21</xdr:row>
      <xdr:rowOff>85725</xdr:rowOff>
    </xdr:to>
    <xdr:sp macro="" textlink="">
      <xdr:nvSpPr>
        <xdr:cNvPr id="4" name="矢印: 右 3">
          <a:extLst>
            <a:ext uri="{FF2B5EF4-FFF2-40B4-BE49-F238E27FC236}">
              <a16:creationId xmlns:a16="http://schemas.microsoft.com/office/drawing/2014/main" id="{00000000-0008-0000-0100-000004000000}"/>
            </a:ext>
          </a:extLst>
        </xdr:cNvPr>
        <xdr:cNvSpPr/>
      </xdr:nvSpPr>
      <xdr:spPr>
        <a:xfrm rot="16200000">
          <a:off x="985839" y="5405437"/>
          <a:ext cx="400050" cy="257175"/>
        </a:xfrm>
        <a:prstGeom prst="righ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1638300</xdr:colOff>
      <xdr:row>7</xdr:row>
      <xdr:rowOff>228600</xdr:rowOff>
    </xdr:from>
    <xdr:to>
      <xdr:col>3</xdr:col>
      <xdr:colOff>1952625</xdr:colOff>
      <xdr:row>9</xdr:row>
      <xdr:rowOff>323850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3276600" y="1400175"/>
          <a:ext cx="1990725" cy="723900"/>
        </a:xfrm>
        <a:prstGeom prst="rect">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19050</xdr:colOff>
      <xdr:row>13</xdr:row>
      <xdr:rowOff>9525</xdr:rowOff>
    </xdr:from>
    <xdr:to>
      <xdr:col>4</xdr:col>
      <xdr:colOff>1562100</xdr:colOff>
      <xdr:row>19</xdr:row>
      <xdr:rowOff>323850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9050" y="2914650"/>
          <a:ext cx="6848475" cy="2371725"/>
        </a:xfrm>
        <a:prstGeom prst="rect">
          <a:avLst/>
        </a:prstGeom>
        <a:noFill/>
        <a:ln w="76200">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19051</xdr:colOff>
      <xdr:row>7</xdr:row>
      <xdr:rowOff>247650</xdr:rowOff>
    </xdr:from>
    <xdr:to>
      <xdr:col>4</xdr:col>
      <xdr:colOff>1552575</xdr:colOff>
      <xdr:row>9</xdr:row>
      <xdr:rowOff>314325</xdr:rowOff>
    </xdr:to>
    <xdr:sp macro="" textlink="">
      <xdr:nvSpPr>
        <xdr:cNvPr id="80" name="正方形/長方形 79">
          <a:extLst>
            <a:ext uri="{FF2B5EF4-FFF2-40B4-BE49-F238E27FC236}">
              <a16:creationId xmlns:a16="http://schemas.microsoft.com/office/drawing/2014/main" id="{00000000-0008-0000-0100-000050000000}"/>
            </a:ext>
          </a:extLst>
        </xdr:cNvPr>
        <xdr:cNvSpPr/>
      </xdr:nvSpPr>
      <xdr:spPr>
        <a:xfrm>
          <a:off x="5324476" y="1419225"/>
          <a:ext cx="1533524" cy="695325"/>
        </a:xfrm>
        <a:prstGeom prst="rect">
          <a:avLst/>
        </a:prstGeom>
        <a:noFill/>
        <a:ln w="5715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28575</xdr:colOff>
      <xdr:row>7</xdr:row>
      <xdr:rowOff>257175</xdr:rowOff>
    </xdr:from>
    <xdr:to>
      <xdr:col>5</xdr:col>
      <xdr:colOff>1571624</xdr:colOff>
      <xdr:row>9</xdr:row>
      <xdr:rowOff>323850</xdr:rowOff>
    </xdr:to>
    <xdr:sp macro="" textlink="">
      <xdr:nvSpPr>
        <xdr:cNvPr id="81" name="正方形/長方形 80">
          <a:extLst>
            <a:ext uri="{FF2B5EF4-FFF2-40B4-BE49-F238E27FC236}">
              <a16:creationId xmlns:a16="http://schemas.microsoft.com/office/drawing/2014/main" id="{00000000-0008-0000-0100-000051000000}"/>
            </a:ext>
          </a:extLst>
        </xdr:cNvPr>
        <xdr:cNvSpPr/>
      </xdr:nvSpPr>
      <xdr:spPr>
        <a:xfrm>
          <a:off x="6915150" y="1428750"/>
          <a:ext cx="1543049" cy="695325"/>
        </a:xfrm>
        <a:prstGeom prst="rect">
          <a:avLst/>
        </a:prstGeom>
        <a:noFill/>
        <a:ln w="57150">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38100</xdr:colOff>
      <xdr:row>12</xdr:row>
      <xdr:rowOff>19050</xdr:rowOff>
    </xdr:from>
    <xdr:to>
      <xdr:col>5</xdr:col>
      <xdr:colOff>1581149</xdr:colOff>
      <xdr:row>20</xdr:row>
      <xdr:rowOff>0</xdr:rowOff>
    </xdr:to>
    <xdr:sp macro="" textlink="">
      <xdr:nvSpPr>
        <xdr:cNvPr id="82" name="正方形/長方形 81">
          <a:extLst>
            <a:ext uri="{FF2B5EF4-FFF2-40B4-BE49-F238E27FC236}">
              <a16:creationId xmlns:a16="http://schemas.microsoft.com/office/drawing/2014/main" id="{00000000-0008-0000-0100-000052000000}"/>
            </a:ext>
          </a:extLst>
        </xdr:cNvPr>
        <xdr:cNvSpPr/>
      </xdr:nvSpPr>
      <xdr:spPr>
        <a:xfrm>
          <a:off x="6924675" y="2581275"/>
          <a:ext cx="1543049" cy="2724150"/>
        </a:xfrm>
        <a:prstGeom prst="rect">
          <a:avLst/>
        </a:prstGeom>
        <a:noFill/>
        <a:ln w="57150">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1981200</xdr:colOff>
      <xdr:row>28</xdr:row>
      <xdr:rowOff>323849</xdr:rowOff>
    </xdr:from>
    <xdr:to>
      <xdr:col>5</xdr:col>
      <xdr:colOff>1571625</xdr:colOff>
      <xdr:row>32</xdr:row>
      <xdr:rowOff>19049</xdr:rowOff>
    </xdr:to>
    <xdr:sp macro="" textlink="">
      <xdr:nvSpPr>
        <xdr:cNvPr id="83" name="正方形/長方形 82">
          <a:extLst>
            <a:ext uri="{FF2B5EF4-FFF2-40B4-BE49-F238E27FC236}">
              <a16:creationId xmlns:a16="http://schemas.microsoft.com/office/drawing/2014/main" id="{00000000-0008-0000-0100-000053000000}"/>
            </a:ext>
          </a:extLst>
        </xdr:cNvPr>
        <xdr:cNvSpPr/>
      </xdr:nvSpPr>
      <xdr:spPr>
        <a:xfrm>
          <a:off x="5295900" y="8372474"/>
          <a:ext cx="3162300" cy="981075"/>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28575</xdr:colOff>
      <xdr:row>34</xdr:row>
      <xdr:rowOff>19049</xdr:rowOff>
    </xdr:from>
    <xdr:to>
      <xdr:col>2</xdr:col>
      <xdr:colOff>1666875</xdr:colOff>
      <xdr:row>47</xdr:row>
      <xdr:rowOff>15875</xdr:rowOff>
    </xdr:to>
    <xdr:sp macro="" textlink="">
      <xdr:nvSpPr>
        <xdr:cNvPr id="84" name="正方形/長方形 83">
          <a:extLst>
            <a:ext uri="{FF2B5EF4-FFF2-40B4-BE49-F238E27FC236}">
              <a16:creationId xmlns:a16="http://schemas.microsoft.com/office/drawing/2014/main" id="{00000000-0008-0000-0100-000054000000}"/>
            </a:ext>
          </a:extLst>
        </xdr:cNvPr>
        <xdr:cNvSpPr/>
      </xdr:nvSpPr>
      <xdr:spPr>
        <a:xfrm>
          <a:off x="28575" y="10544174"/>
          <a:ext cx="3289300" cy="3806826"/>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447677</xdr:colOff>
      <xdr:row>20</xdr:row>
      <xdr:rowOff>19051</xdr:rowOff>
    </xdr:from>
    <xdr:to>
      <xdr:col>5</xdr:col>
      <xdr:colOff>704852</xdr:colOff>
      <xdr:row>21</xdr:row>
      <xdr:rowOff>76201</xdr:rowOff>
    </xdr:to>
    <xdr:sp macro="" textlink="">
      <xdr:nvSpPr>
        <xdr:cNvPr id="88" name="矢印: 右 87">
          <a:extLst>
            <a:ext uri="{FF2B5EF4-FFF2-40B4-BE49-F238E27FC236}">
              <a16:creationId xmlns:a16="http://schemas.microsoft.com/office/drawing/2014/main" id="{00000000-0008-0000-0100-000058000000}"/>
            </a:ext>
          </a:extLst>
        </xdr:cNvPr>
        <xdr:cNvSpPr/>
      </xdr:nvSpPr>
      <xdr:spPr>
        <a:xfrm rot="16200000">
          <a:off x="7262815" y="5395913"/>
          <a:ext cx="400050" cy="257175"/>
        </a:xfrm>
        <a:prstGeom prst="righ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224431</xdr:colOff>
      <xdr:row>34</xdr:row>
      <xdr:rowOff>23216</xdr:rowOff>
    </xdr:from>
    <xdr:to>
      <xdr:col>6</xdr:col>
      <xdr:colOff>193475</xdr:colOff>
      <xdr:row>34</xdr:row>
      <xdr:rowOff>337541</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5537595" y="10902552"/>
          <a:ext cx="3124200" cy="314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latin typeface="UD デジタル 教科書体 NK-B" panose="02020700000000000000" pitchFamily="18" charset="-128"/>
              <a:ea typeface="UD デジタル 教科書体 NK-B" panose="02020700000000000000" pitchFamily="18" charset="-128"/>
            </a:rPr>
            <a:t>それぞれの合計を記入ください。</a:t>
          </a:r>
        </a:p>
      </xdr:txBody>
    </xdr:sp>
    <xdr:clientData/>
  </xdr:twoCellAnchor>
  <xdr:twoCellAnchor>
    <xdr:from>
      <xdr:col>4</xdr:col>
      <xdr:colOff>1485905</xdr:colOff>
      <xdr:row>32</xdr:row>
      <xdr:rowOff>47627</xdr:rowOff>
    </xdr:from>
    <xdr:to>
      <xdr:col>5</xdr:col>
      <xdr:colOff>161925</xdr:colOff>
      <xdr:row>34</xdr:row>
      <xdr:rowOff>28574</xdr:rowOff>
    </xdr:to>
    <xdr:sp macro="" textlink="">
      <xdr:nvSpPr>
        <xdr:cNvPr id="91" name="矢印: 右 90">
          <a:extLst>
            <a:ext uri="{FF2B5EF4-FFF2-40B4-BE49-F238E27FC236}">
              <a16:creationId xmlns:a16="http://schemas.microsoft.com/office/drawing/2014/main" id="{00000000-0008-0000-0100-00005B000000}"/>
            </a:ext>
          </a:extLst>
        </xdr:cNvPr>
        <xdr:cNvSpPr/>
      </xdr:nvSpPr>
      <xdr:spPr>
        <a:xfrm rot="16200000">
          <a:off x="6738941" y="9434516"/>
          <a:ext cx="361947" cy="257170"/>
        </a:xfrm>
        <a:prstGeom prst="righ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688380</xdr:colOff>
      <xdr:row>36</xdr:row>
      <xdr:rowOff>306188</xdr:rowOff>
    </xdr:from>
    <xdr:to>
      <xdr:col>5</xdr:col>
      <xdr:colOff>31751</xdr:colOff>
      <xdr:row>40</xdr:row>
      <xdr:rowOff>284162</xdr:rowOff>
    </xdr:to>
    <xdr:sp macro="" textlink="">
      <xdr:nvSpPr>
        <xdr:cNvPr id="92" name="四角形: 角を丸くする 91">
          <a:extLst>
            <a:ext uri="{FF2B5EF4-FFF2-40B4-BE49-F238E27FC236}">
              <a16:creationId xmlns:a16="http://schemas.microsoft.com/office/drawing/2014/main" id="{00000000-0008-0000-0100-00005C000000}"/>
            </a:ext>
          </a:extLst>
        </xdr:cNvPr>
        <xdr:cNvSpPr/>
      </xdr:nvSpPr>
      <xdr:spPr>
        <a:xfrm>
          <a:off x="4022130" y="11402813"/>
          <a:ext cx="2915246" cy="112097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latin typeface="UD デジタル 教科書体 NK-B" panose="02020700000000000000" pitchFamily="18" charset="-128"/>
              <a:ea typeface="UD デジタル 教科書体 NK-B" panose="02020700000000000000" pitchFamily="18" charset="-128"/>
            </a:rPr>
            <a:t>医療費の控除額を計算します。</a:t>
          </a:r>
          <a:endParaRPr kumimoji="1" lang="en-US" altLang="ja-JP" sz="1400">
            <a:latin typeface="UD デジタル 教科書体 NK-B" panose="02020700000000000000" pitchFamily="18" charset="-128"/>
            <a:ea typeface="UD デジタル 教科書体 NK-B" panose="02020700000000000000" pitchFamily="18" charset="-128"/>
          </a:endParaRPr>
        </a:p>
        <a:p>
          <a:pPr algn="l"/>
          <a:r>
            <a:rPr kumimoji="1" lang="ja-JP" altLang="en-US" sz="1400">
              <a:latin typeface="UD デジタル 教科書体 NK-B" panose="02020700000000000000" pitchFamily="18" charset="-128"/>
              <a:ea typeface="UD デジタル 教科書体 NK-B" panose="02020700000000000000" pitchFamily="18" charset="-128"/>
            </a:rPr>
            <a:t>こちらの欄の記入方法がわからない場合は空欄にしておいてください。</a:t>
          </a:r>
        </a:p>
      </xdr:txBody>
    </xdr:sp>
    <xdr:clientData/>
  </xdr:twoCellAnchor>
  <xdr:twoCellAnchor>
    <xdr:from>
      <xdr:col>3</xdr:col>
      <xdr:colOff>59531</xdr:colOff>
      <xdr:row>34</xdr:row>
      <xdr:rowOff>14883</xdr:rowOff>
    </xdr:from>
    <xdr:to>
      <xdr:col>3</xdr:col>
      <xdr:colOff>416719</xdr:colOff>
      <xdr:row>35</xdr:row>
      <xdr:rowOff>44649</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378398" y="10894219"/>
          <a:ext cx="357188" cy="4167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UD デジタル 教科書体 NK-B" panose="02020700000000000000" pitchFamily="18" charset="-128"/>
              <a:ea typeface="UD デジタル 教科書体 NK-B" panose="02020700000000000000" pitchFamily="18" charset="-128"/>
            </a:rPr>
            <a:t>A</a:t>
          </a:r>
          <a:endParaRPr kumimoji="1" lang="ja-JP" altLang="en-US" sz="2000">
            <a:latin typeface="UD デジタル 教科書体 NK-B" panose="02020700000000000000" pitchFamily="18" charset="-128"/>
            <a:ea typeface="UD デジタル 教科書体 NK-B" panose="02020700000000000000" pitchFamily="18" charset="-128"/>
          </a:endParaRPr>
        </a:p>
      </xdr:txBody>
    </xdr:sp>
    <xdr:clientData/>
  </xdr:twoCellAnchor>
  <xdr:twoCellAnchor>
    <xdr:from>
      <xdr:col>3</xdr:col>
      <xdr:colOff>44648</xdr:colOff>
      <xdr:row>36</xdr:row>
      <xdr:rowOff>0</xdr:rowOff>
    </xdr:from>
    <xdr:to>
      <xdr:col>3</xdr:col>
      <xdr:colOff>431601</xdr:colOff>
      <xdr:row>37</xdr:row>
      <xdr:rowOff>59532</xdr:rowOff>
    </xdr:to>
    <xdr:sp macro="" textlink="">
      <xdr:nvSpPr>
        <xdr:cNvPr id="98" name="テキスト ボックス 97">
          <a:extLst>
            <a:ext uri="{FF2B5EF4-FFF2-40B4-BE49-F238E27FC236}">
              <a16:creationId xmlns:a16="http://schemas.microsoft.com/office/drawing/2014/main" id="{00000000-0008-0000-0100-000062000000}"/>
            </a:ext>
          </a:extLst>
        </xdr:cNvPr>
        <xdr:cNvSpPr txBox="1"/>
      </xdr:nvSpPr>
      <xdr:spPr>
        <a:xfrm>
          <a:off x="3363515" y="11459766"/>
          <a:ext cx="386953" cy="4464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UD デジタル 教科書体 NK-B" panose="02020700000000000000" pitchFamily="18" charset="-128"/>
              <a:ea typeface="UD デジタル 教科書体 NK-B" panose="02020700000000000000" pitchFamily="18" charset="-128"/>
            </a:rPr>
            <a:t>B</a:t>
          </a:r>
          <a:endParaRPr kumimoji="1" lang="ja-JP" altLang="en-US" sz="2000">
            <a:latin typeface="UD デジタル 教科書体 NK-B" panose="02020700000000000000" pitchFamily="18" charset="-128"/>
            <a:ea typeface="UD デジタル 教科書体 NK-B" panose="02020700000000000000" pitchFamily="18" charset="-128"/>
          </a:endParaRPr>
        </a:p>
      </xdr:txBody>
    </xdr:sp>
    <xdr:clientData/>
  </xdr:twoCellAnchor>
  <xdr:twoCellAnchor>
    <xdr:from>
      <xdr:col>3</xdr:col>
      <xdr:colOff>44648</xdr:colOff>
      <xdr:row>38</xdr:row>
      <xdr:rowOff>0</xdr:rowOff>
    </xdr:from>
    <xdr:to>
      <xdr:col>3</xdr:col>
      <xdr:colOff>431601</xdr:colOff>
      <xdr:row>39</xdr:row>
      <xdr:rowOff>59532</xdr:rowOff>
    </xdr:to>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3363515" y="12040195"/>
          <a:ext cx="386953" cy="4464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UD デジタル 教科書体 NK-B" panose="02020700000000000000" pitchFamily="18" charset="-128"/>
              <a:ea typeface="UD デジタル 教科書体 NK-B" panose="02020700000000000000" pitchFamily="18" charset="-128"/>
            </a:rPr>
            <a:t>C</a:t>
          </a:r>
          <a:endParaRPr kumimoji="1" lang="ja-JP" altLang="en-US" sz="2000">
            <a:latin typeface="UD デジタル 教科書体 NK-B" panose="02020700000000000000" pitchFamily="18" charset="-128"/>
            <a:ea typeface="UD デジタル 教科書体 NK-B" panose="02020700000000000000" pitchFamily="18" charset="-128"/>
          </a:endParaRPr>
        </a:p>
      </xdr:txBody>
    </xdr:sp>
    <xdr:clientData/>
  </xdr:twoCellAnchor>
  <xdr:twoCellAnchor>
    <xdr:from>
      <xdr:col>3</xdr:col>
      <xdr:colOff>59532</xdr:colOff>
      <xdr:row>40</xdr:row>
      <xdr:rowOff>14883</xdr:rowOff>
    </xdr:from>
    <xdr:to>
      <xdr:col>3</xdr:col>
      <xdr:colOff>446485</xdr:colOff>
      <xdr:row>41</xdr:row>
      <xdr:rowOff>74415</xdr:rowOff>
    </xdr:to>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3378399" y="12635508"/>
          <a:ext cx="386953" cy="4464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UD デジタル 教科書体 NK-B" panose="02020700000000000000" pitchFamily="18" charset="-128"/>
              <a:ea typeface="UD デジタル 教科書体 NK-B" panose="02020700000000000000" pitchFamily="18" charset="-128"/>
            </a:rPr>
            <a:t>D</a:t>
          </a:r>
          <a:endParaRPr kumimoji="1" lang="ja-JP" altLang="en-US" sz="2000">
            <a:latin typeface="UD デジタル 教科書体 NK-B" panose="02020700000000000000" pitchFamily="18" charset="-128"/>
            <a:ea typeface="UD デジタル 教科書体 NK-B" panose="02020700000000000000" pitchFamily="18" charset="-128"/>
          </a:endParaRPr>
        </a:p>
      </xdr:txBody>
    </xdr:sp>
    <xdr:clientData/>
  </xdr:twoCellAnchor>
  <xdr:twoCellAnchor>
    <xdr:from>
      <xdr:col>3</xdr:col>
      <xdr:colOff>59531</xdr:colOff>
      <xdr:row>41</xdr:row>
      <xdr:rowOff>148828</xdr:rowOff>
    </xdr:from>
    <xdr:to>
      <xdr:col>3</xdr:col>
      <xdr:colOff>446484</xdr:colOff>
      <xdr:row>43</xdr:row>
      <xdr:rowOff>14883</xdr:rowOff>
    </xdr:to>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3378398" y="13156406"/>
          <a:ext cx="386953" cy="4464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UD デジタル 教科書体 NK-B" panose="02020700000000000000" pitchFamily="18" charset="-128"/>
              <a:ea typeface="UD デジタル 教科書体 NK-B" panose="02020700000000000000" pitchFamily="18" charset="-128"/>
            </a:rPr>
            <a:t>E</a:t>
          </a:r>
          <a:endParaRPr kumimoji="1" lang="ja-JP" altLang="en-US" sz="2000">
            <a:latin typeface="UD デジタル 教科書体 NK-B" panose="02020700000000000000" pitchFamily="18" charset="-128"/>
            <a:ea typeface="UD デジタル 教科書体 NK-B" panose="02020700000000000000" pitchFamily="18" charset="-128"/>
          </a:endParaRPr>
        </a:p>
      </xdr:txBody>
    </xdr:sp>
    <xdr:clientData/>
  </xdr:twoCellAnchor>
  <xdr:twoCellAnchor>
    <xdr:from>
      <xdr:col>3</xdr:col>
      <xdr:colOff>74414</xdr:colOff>
      <xdr:row>43</xdr:row>
      <xdr:rowOff>163711</xdr:rowOff>
    </xdr:from>
    <xdr:to>
      <xdr:col>3</xdr:col>
      <xdr:colOff>461367</xdr:colOff>
      <xdr:row>45</xdr:row>
      <xdr:rowOff>29766</xdr:rowOff>
    </xdr:to>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3393281" y="13751719"/>
          <a:ext cx="386953" cy="4464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UD デジタル 教科書体 NK-B" panose="02020700000000000000" pitchFamily="18" charset="-128"/>
              <a:ea typeface="UD デジタル 教科書体 NK-B" panose="02020700000000000000" pitchFamily="18" charset="-128"/>
            </a:rPr>
            <a:t>F</a:t>
          </a:r>
          <a:endParaRPr kumimoji="1" lang="ja-JP" altLang="en-US" sz="2000">
            <a:latin typeface="UD デジタル 教科書体 NK-B" panose="02020700000000000000" pitchFamily="18" charset="-128"/>
            <a:ea typeface="UD デジタル 教科書体 NK-B" panose="02020700000000000000" pitchFamily="18" charset="-128"/>
          </a:endParaRPr>
        </a:p>
      </xdr:txBody>
    </xdr:sp>
    <xdr:clientData/>
  </xdr:twoCellAnchor>
  <xdr:twoCellAnchor>
    <xdr:from>
      <xdr:col>3</xdr:col>
      <xdr:colOff>73422</xdr:colOff>
      <xdr:row>45</xdr:row>
      <xdr:rowOff>116085</xdr:rowOff>
    </xdr:from>
    <xdr:to>
      <xdr:col>3</xdr:col>
      <xdr:colOff>460375</xdr:colOff>
      <xdr:row>46</xdr:row>
      <xdr:rowOff>363140</xdr:rowOff>
    </xdr:to>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3407172" y="13879710"/>
          <a:ext cx="386953" cy="4375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UD デジタル 教科書体 NK-B" panose="02020700000000000000" pitchFamily="18" charset="-128"/>
              <a:ea typeface="UD デジタル 教科書体 NK-B" panose="02020700000000000000" pitchFamily="18" charset="-128"/>
            </a:rPr>
            <a:t>G</a:t>
          </a:r>
          <a:endParaRPr kumimoji="1" lang="ja-JP" altLang="en-US" sz="2000">
            <a:latin typeface="UD デジタル 教科書体 NK-B" panose="02020700000000000000" pitchFamily="18" charset="-128"/>
            <a:ea typeface="UD デジタル 教科書体 NK-B" panose="02020700000000000000" pitchFamily="18" charset="-128"/>
          </a:endParaRPr>
        </a:p>
      </xdr:txBody>
    </xdr:sp>
    <xdr:clientData/>
  </xdr:twoCellAnchor>
  <xdr:twoCellAnchor editAs="oneCell">
    <xdr:from>
      <xdr:col>5</xdr:col>
      <xdr:colOff>1324573</xdr:colOff>
      <xdr:row>3</xdr:row>
      <xdr:rowOff>44647</xdr:rowOff>
    </xdr:from>
    <xdr:to>
      <xdr:col>7</xdr:col>
      <xdr:colOff>1</xdr:colOff>
      <xdr:row>6</xdr:row>
      <xdr:rowOff>89295</xdr:rowOff>
    </xdr:to>
    <xdr:pic>
      <xdr:nvPicPr>
        <xdr:cNvPr id="16" name="図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230198" y="632022"/>
          <a:ext cx="945553" cy="933648"/>
        </a:xfrm>
        <a:prstGeom prst="rect">
          <a:avLst/>
        </a:prstGeom>
      </xdr:spPr>
    </xdr:pic>
    <xdr:clientData/>
  </xdr:twoCellAnchor>
  <xdr:twoCellAnchor>
    <xdr:from>
      <xdr:col>4</xdr:col>
      <xdr:colOff>942975</xdr:colOff>
      <xdr:row>3</xdr:row>
      <xdr:rowOff>47625</xdr:rowOff>
    </xdr:from>
    <xdr:to>
      <xdr:col>5</xdr:col>
      <xdr:colOff>1457325</xdr:colOff>
      <xdr:row>7</xdr:row>
      <xdr:rowOff>19050</xdr:rowOff>
    </xdr:to>
    <xdr:sp macro="" textlink="">
      <xdr:nvSpPr>
        <xdr:cNvPr id="86" name="吹き出し: 四角形 85">
          <a:extLst>
            <a:ext uri="{FF2B5EF4-FFF2-40B4-BE49-F238E27FC236}">
              <a16:creationId xmlns:a16="http://schemas.microsoft.com/office/drawing/2014/main" id="{00000000-0008-0000-0100-000056000000}"/>
            </a:ext>
          </a:extLst>
        </xdr:cNvPr>
        <xdr:cNvSpPr/>
      </xdr:nvSpPr>
      <xdr:spPr>
        <a:xfrm>
          <a:off x="6256139" y="47625"/>
          <a:ext cx="2091928" cy="1147167"/>
        </a:xfrm>
        <a:prstGeom prst="wedgeRectCallout">
          <a:avLst>
            <a:gd name="adj1" fmla="val -35003"/>
            <a:gd name="adj2" fmla="val 8232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latin typeface="UD デジタル 教科書体 NK-B" panose="02020700000000000000" pitchFamily="18" charset="-128"/>
              <a:ea typeface="UD デジタル 教科書体 NK-B" panose="02020700000000000000" pitchFamily="18" charset="-128"/>
            </a:rPr>
            <a:t>(1)</a:t>
          </a:r>
          <a:r>
            <a:rPr kumimoji="1" lang="ja-JP" altLang="en-US" sz="1200">
              <a:latin typeface="UD デジタル 教科書体 NK-B" panose="02020700000000000000" pitchFamily="18" charset="-128"/>
              <a:ea typeface="UD デジタル 教科書体 NK-B" panose="02020700000000000000" pitchFamily="18" charset="-128"/>
            </a:rPr>
            <a:t>で記入した医療費のうち、その年中に実際に支払った医療費の合計額を記入します。</a:t>
          </a:r>
        </a:p>
      </xdr:txBody>
    </xdr:sp>
    <xdr:clientData/>
  </xdr:twoCellAnchor>
  <xdr:twoCellAnchor>
    <xdr:from>
      <xdr:col>3</xdr:col>
      <xdr:colOff>20431</xdr:colOff>
      <xdr:row>37</xdr:row>
      <xdr:rowOff>19974</xdr:rowOff>
    </xdr:from>
    <xdr:to>
      <xdr:col>3</xdr:col>
      <xdr:colOff>669726</xdr:colOff>
      <xdr:row>38</xdr:row>
      <xdr:rowOff>74414</xdr:rowOff>
    </xdr:to>
    <xdr:sp macro="" textlink="">
      <xdr:nvSpPr>
        <xdr:cNvPr id="93" name="矢印: 右 92">
          <a:extLst>
            <a:ext uri="{FF2B5EF4-FFF2-40B4-BE49-F238E27FC236}">
              <a16:creationId xmlns:a16="http://schemas.microsoft.com/office/drawing/2014/main" id="{00000000-0008-0000-0100-00005D000000}"/>
            </a:ext>
          </a:extLst>
        </xdr:cNvPr>
        <xdr:cNvSpPr/>
      </xdr:nvSpPr>
      <xdr:spPr>
        <a:xfrm rot="10800000">
          <a:off x="3339298" y="11866693"/>
          <a:ext cx="649295" cy="247916"/>
        </a:xfrm>
        <a:prstGeom prst="righ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xdr:col>
      <xdr:colOff>174625</xdr:colOff>
      <xdr:row>7</xdr:row>
      <xdr:rowOff>174624</xdr:rowOff>
    </xdr:from>
    <xdr:to>
      <xdr:col>6</xdr:col>
      <xdr:colOff>446442</xdr:colOff>
      <xdr:row>18</xdr:row>
      <xdr:rowOff>68385</xdr:rowOff>
    </xdr:to>
    <xdr:pic>
      <xdr:nvPicPr>
        <xdr:cNvPr id="26" name="図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667750" y="1936749"/>
          <a:ext cx="271817" cy="4445001"/>
        </a:xfrm>
        <a:prstGeom prst="rect">
          <a:avLst/>
        </a:prstGeom>
      </xdr:spPr>
    </xdr:pic>
    <xdr:clientData/>
  </xdr:twoCellAnchor>
  <xdr:twoCellAnchor editAs="oneCell">
    <xdr:from>
      <xdr:col>6</xdr:col>
      <xdr:colOff>174625</xdr:colOff>
      <xdr:row>19</xdr:row>
      <xdr:rowOff>31749</xdr:rowOff>
    </xdr:from>
    <xdr:to>
      <xdr:col>6</xdr:col>
      <xdr:colOff>449875</xdr:colOff>
      <xdr:row>44</xdr:row>
      <xdr:rowOff>101356</xdr:rowOff>
    </xdr:to>
    <xdr:pic>
      <xdr:nvPicPr>
        <xdr:cNvPr id="28" name="図 27">
          <a:extLst>
            <a:ext uri="{FF2B5EF4-FFF2-40B4-BE49-F238E27FC236}">
              <a16:creationId xmlns:a16="http://schemas.microsoft.com/office/drawing/2014/main" id="{00000000-0008-0000-0100-00001C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667750" y="6381749"/>
          <a:ext cx="275250" cy="7588251"/>
        </a:xfrm>
        <a:prstGeom prst="rect">
          <a:avLst/>
        </a:prstGeom>
      </xdr:spPr>
    </xdr:pic>
    <xdr:clientData/>
  </xdr:twoCellAnchor>
  <xdr:twoCellAnchor>
    <xdr:from>
      <xdr:col>5</xdr:col>
      <xdr:colOff>1428751</xdr:colOff>
      <xdr:row>9</xdr:row>
      <xdr:rowOff>19049</xdr:rowOff>
    </xdr:from>
    <xdr:to>
      <xdr:col>6</xdr:col>
      <xdr:colOff>228601</xdr:colOff>
      <xdr:row>21</xdr:row>
      <xdr:rowOff>76199</xdr:rowOff>
    </xdr:to>
    <xdr:sp macro="" textlink="">
      <xdr:nvSpPr>
        <xdr:cNvPr id="8" name="矢印: 上向き折線 7">
          <a:extLst>
            <a:ext uri="{FF2B5EF4-FFF2-40B4-BE49-F238E27FC236}">
              <a16:creationId xmlns:a16="http://schemas.microsoft.com/office/drawing/2014/main" id="{00000000-0008-0000-0100-000008000000}"/>
            </a:ext>
          </a:extLst>
        </xdr:cNvPr>
        <xdr:cNvSpPr/>
      </xdr:nvSpPr>
      <xdr:spPr>
        <a:xfrm rot="16200000">
          <a:off x="6553201" y="3581399"/>
          <a:ext cx="3905250" cy="381000"/>
        </a:xfrm>
        <a:prstGeom prst="bentUp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371475</xdr:colOff>
      <xdr:row>21</xdr:row>
      <xdr:rowOff>76200</xdr:rowOff>
    </xdr:from>
    <xdr:to>
      <xdr:col>6</xdr:col>
      <xdr:colOff>600074</xdr:colOff>
      <xdr:row>26</xdr:row>
      <xdr:rowOff>295275</xdr:rowOff>
    </xdr:to>
    <xdr:sp macro="" textlink="">
      <xdr:nvSpPr>
        <xdr:cNvPr id="87" name="四角形: 角を丸くする 86">
          <a:extLst>
            <a:ext uri="{FF2B5EF4-FFF2-40B4-BE49-F238E27FC236}">
              <a16:creationId xmlns:a16="http://schemas.microsoft.com/office/drawing/2014/main" id="{00000000-0008-0000-0100-000057000000}"/>
            </a:ext>
          </a:extLst>
        </xdr:cNvPr>
        <xdr:cNvSpPr/>
      </xdr:nvSpPr>
      <xdr:spPr>
        <a:xfrm>
          <a:off x="5676900" y="5724525"/>
          <a:ext cx="3390899" cy="19335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latin typeface="UD デジタル 教科書体 NK-B" panose="02020700000000000000" pitchFamily="18" charset="-128"/>
              <a:ea typeface="UD デジタル 教科書体 NK-B" panose="02020700000000000000" pitchFamily="18" charset="-128"/>
            </a:rPr>
            <a:t>生命保険契約、損害保険契約又は健康保険法の規定等に基づき受け取った保険金や給付金（入院給付金、出産育児一時金、高額療養費など）がある場合にその金額を記入します。</a:t>
          </a:r>
        </a:p>
      </xdr:txBody>
    </xdr:sp>
    <xdr:clientData/>
  </xdr:twoCellAnchor>
  <xdr:twoCellAnchor editAs="oneCell">
    <xdr:from>
      <xdr:col>0</xdr:col>
      <xdr:colOff>47626</xdr:colOff>
      <xdr:row>7</xdr:row>
      <xdr:rowOff>222250</xdr:rowOff>
    </xdr:from>
    <xdr:to>
      <xdr:col>2</xdr:col>
      <xdr:colOff>1603376</xdr:colOff>
      <xdr:row>10</xdr:row>
      <xdr:rowOff>381000</xdr:rowOff>
    </xdr:to>
    <xdr:pic>
      <xdr:nvPicPr>
        <xdr:cNvPr id="30" name="図 29">
          <a:extLst>
            <a:ext uri="{FF2B5EF4-FFF2-40B4-BE49-F238E27FC236}">
              <a16:creationId xmlns:a16="http://schemas.microsoft.com/office/drawing/2014/main" id="{00000000-0008-0000-0100-00001E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7626" y="1984375"/>
          <a:ext cx="3206750" cy="1524000"/>
        </a:xfrm>
        <a:prstGeom prst="rect">
          <a:avLst/>
        </a:prstGeom>
      </xdr:spPr>
    </xdr:pic>
    <xdr:clientData/>
  </xdr:twoCellAnchor>
  <xdr:twoCellAnchor>
    <xdr:from>
      <xdr:col>1</xdr:col>
      <xdr:colOff>19050</xdr:colOff>
      <xdr:row>7</xdr:row>
      <xdr:rowOff>238125</xdr:rowOff>
    </xdr:from>
    <xdr:to>
      <xdr:col>2</xdr:col>
      <xdr:colOff>1285875</xdr:colOff>
      <xdr:row>10</xdr:row>
      <xdr:rowOff>180975</xdr:rowOff>
    </xdr:to>
    <xdr:sp macro="" textlink="">
      <xdr:nvSpPr>
        <xdr:cNvPr id="7" name="吹き出し: 四角形 6">
          <a:extLst>
            <a:ext uri="{FF2B5EF4-FFF2-40B4-BE49-F238E27FC236}">
              <a16:creationId xmlns:a16="http://schemas.microsoft.com/office/drawing/2014/main" id="{00000000-0008-0000-0100-000007000000}"/>
            </a:ext>
          </a:extLst>
        </xdr:cNvPr>
        <xdr:cNvSpPr/>
      </xdr:nvSpPr>
      <xdr:spPr>
        <a:xfrm>
          <a:off x="1219200" y="1409700"/>
          <a:ext cx="1704975" cy="904875"/>
        </a:xfrm>
        <a:prstGeom prst="wedgeRectCallout">
          <a:avLst>
            <a:gd name="adj1" fmla="val 74214"/>
            <a:gd name="adj2" fmla="val -1691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latin typeface="UD デジタル 教科書体 NK-B" panose="02020700000000000000" pitchFamily="18" charset="-128"/>
              <a:ea typeface="UD デジタル 教科書体 NK-B" panose="02020700000000000000" pitchFamily="18" charset="-128"/>
            </a:rPr>
            <a:t>医療費通知に記載された自己負担額の合計を記入します。</a:t>
          </a:r>
        </a:p>
      </xdr:txBody>
    </xdr:sp>
    <xdr:clientData/>
  </xdr:twoCellAnchor>
  <xdr:twoCellAnchor>
    <xdr:from>
      <xdr:col>3</xdr:col>
      <xdr:colOff>508004</xdr:colOff>
      <xdr:row>40</xdr:row>
      <xdr:rowOff>349250</xdr:rowOff>
    </xdr:from>
    <xdr:to>
      <xdr:col>3</xdr:col>
      <xdr:colOff>857250</xdr:colOff>
      <xdr:row>40</xdr:row>
      <xdr:rowOff>349251</xdr:rowOff>
    </xdr:to>
    <xdr:cxnSp macro="">
      <xdr:nvCxnSpPr>
        <xdr:cNvPr id="32" name="直線矢印コネクタ 31">
          <a:extLst>
            <a:ext uri="{FF2B5EF4-FFF2-40B4-BE49-F238E27FC236}">
              <a16:creationId xmlns:a16="http://schemas.microsoft.com/office/drawing/2014/main" id="{00000000-0008-0000-0100-000020000000}"/>
            </a:ext>
          </a:extLst>
        </xdr:cNvPr>
        <xdr:cNvCxnSpPr/>
      </xdr:nvCxnSpPr>
      <xdr:spPr>
        <a:xfrm flipH="1">
          <a:off x="3841754" y="12588875"/>
          <a:ext cx="349246" cy="1"/>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476250</xdr:colOff>
      <xdr:row>46</xdr:row>
      <xdr:rowOff>79375</xdr:rowOff>
    </xdr:from>
    <xdr:to>
      <xdr:col>3</xdr:col>
      <xdr:colOff>809625</xdr:colOff>
      <xdr:row>46</xdr:row>
      <xdr:rowOff>79375</xdr:rowOff>
    </xdr:to>
    <xdr:cxnSp macro="">
      <xdr:nvCxnSpPr>
        <xdr:cNvPr id="146" name="直線矢印コネクタ 145">
          <a:extLst>
            <a:ext uri="{FF2B5EF4-FFF2-40B4-BE49-F238E27FC236}">
              <a16:creationId xmlns:a16="http://schemas.microsoft.com/office/drawing/2014/main" id="{00000000-0008-0000-0100-000092000000}"/>
            </a:ext>
          </a:extLst>
        </xdr:cNvPr>
        <xdr:cNvCxnSpPr/>
      </xdr:nvCxnSpPr>
      <xdr:spPr>
        <a:xfrm>
          <a:off x="3810000" y="14033500"/>
          <a:ext cx="333375" cy="0"/>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1508125</xdr:colOff>
      <xdr:row>42</xdr:row>
      <xdr:rowOff>126998</xdr:rowOff>
    </xdr:from>
    <xdr:to>
      <xdr:col>6</xdr:col>
      <xdr:colOff>15875</xdr:colOff>
      <xdr:row>45</xdr:row>
      <xdr:rowOff>95250</xdr:rowOff>
    </xdr:to>
    <xdr:sp macro="" textlink="">
      <xdr:nvSpPr>
        <xdr:cNvPr id="150" name="吹き出し: 四角形 149">
          <a:extLst>
            <a:ext uri="{FF2B5EF4-FFF2-40B4-BE49-F238E27FC236}">
              <a16:creationId xmlns:a16="http://schemas.microsoft.com/office/drawing/2014/main" id="{00000000-0008-0000-0100-000096000000}"/>
            </a:ext>
          </a:extLst>
        </xdr:cNvPr>
        <xdr:cNvSpPr/>
      </xdr:nvSpPr>
      <xdr:spPr>
        <a:xfrm>
          <a:off x="4841875" y="12938123"/>
          <a:ext cx="3667125" cy="920752"/>
        </a:xfrm>
        <a:prstGeom prst="wedgeRectCallout">
          <a:avLst>
            <a:gd name="adj1" fmla="val -79931"/>
            <a:gd name="adj2" fmla="val 57802"/>
          </a:avLst>
        </a:prstGeom>
        <a:solidFill>
          <a:srgbClr val="4F81BD"/>
        </a:solidFill>
        <a:ln w="25400" cap="flat" cmpd="sng" algn="ctr">
          <a:solidFill>
            <a:srgbClr val="4F81BD">
              <a:shade val="50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 lastClr="FFFFFF"/>
              </a:solidFill>
              <a:effectLst/>
              <a:uLnTx/>
              <a:uFillTx/>
              <a:latin typeface="UD デジタル 教科書体 NK-B" panose="02020700000000000000" pitchFamily="18" charset="-128"/>
              <a:ea typeface="UD デジタル 教科書体 NK-B" panose="02020700000000000000" pitchFamily="18" charset="-128"/>
              <a:cs typeface="+mn-cs"/>
            </a:rPr>
            <a:t>G</a:t>
          </a:r>
          <a:r>
            <a:rPr kumimoji="1" lang="ja-JP" altLang="en-US" sz="1400" b="0" i="0" u="none" strike="noStrike" kern="0" cap="none" spc="0" normalizeH="0" baseline="0" noProof="0">
              <a:ln>
                <a:noFill/>
              </a:ln>
              <a:solidFill>
                <a:sysClr val="window" lastClr="FFFFFF"/>
              </a:solidFill>
              <a:effectLst/>
              <a:uLnTx/>
              <a:uFillTx/>
              <a:latin typeface="UD デジタル 教科書体 NK-B" panose="02020700000000000000" pitchFamily="18" charset="-128"/>
              <a:ea typeface="UD デジタル 教科書体 NK-B" panose="02020700000000000000" pitchFamily="18" charset="-128"/>
              <a:cs typeface="+mn-cs"/>
            </a:rPr>
            <a:t>の医療費控除額を申告書第一表の「所得から差し引かれる金額」の医療費控除覧に転記します</a:t>
          </a:r>
          <a:r>
            <a:rPr kumimoji="1" lang="ja-JP" altLang="en-US" sz="1200" b="0" i="0" u="none" strike="noStrike" kern="0" cap="none" spc="0" normalizeH="0" baseline="0" noProof="0">
              <a:ln>
                <a:noFill/>
              </a:ln>
              <a:solidFill>
                <a:sysClr val="window" lastClr="FFFFFF"/>
              </a:solidFill>
              <a:effectLst/>
              <a:uLnTx/>
              <a:uFillTx/>
              <a:latin typeface="UD デジタル 教科書体 NK-B" panose="02020700000000000000" pitchFamily="18" charset="-128"/>
              <a:ea typeface="UD デジタル 教科書体 NK-B" panose="02020700000000000000" pitchFamily="18" charset="-128"/>
              <a:cs typeface="+mn-cs"/>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71" Type="http://schemas.openxmlformats.org/officeDocument/2006/relationships/ctrlProp" Target="../ctrlProps/ctrlProp68.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94.xml"/><Relationship Id="rId21" Type="http://schemas.openxmlformats.org/officeDocument/2006/relationships/ctrlProp" Target="../ctrlProps/ctrlProp89.xml"/><Relationship Id="rId42" Type="http://schemas.openxmlformats.org/officeDocument/2006/relationships/ctrlProp" Target="../ctrlProps/ctrlProp110.xml"/><Relationship Id="rId47" Type="http://schemas.openxmlformats.org/officeDocument/2006/relationships/ctrlProp" Target="../ctrlProps/ctrlProp115.xml"/><Relationship Id="rId63" Type="http://schemas.openxmlformats.org/officeDocument/2006/relationships/ctrlProp" Target="../ctrlProps/ctrlProp131.xml"/><Relationship Id="rId68" Type="http://schemas.openxmlformats.org/officeDocument/2006/relationships/ctrlProp" Target="../ctrlProps/ctrlProp136.xml"/><Relationship Id="rId2" Type="http://schemas.openxmlformats.org/officeDocument/2006/relationships/drawing" Target="../drawings/drawing2.xml"/><Relationship Id="rId16" Type="http://schemas.openxmlformats.org/officeDocument/2006/relationships/ctrlProp" Target="../ctrlProps/ctrlProp84.xml"/><Relationship Id="rId29" Type="http://schemas.openxmlformats.org/officeDocument/2006/relationships/ctrlProp" Target="../ctrlProps/ctrlProp97.xml"/><Relationship Id="rId11" Type="http://schemas.openxmlformats.org/officeDocument/2006/relationships/ctrlProp" Target="../ctrlProps/ctrlProp79.xml"/><Relationship Id="rId24" Type="http://schemas.openxmlformats.org/officeDocument/2006/relationships/ctrlProp" Target="../ctrlProps/ctrlProp92.xml"/><Relationship Id="rId32" Type="http://schemas.openxmlformats.org/officeDocument/2006/relationships/ctrlProp" Target="../ctrlProps/ctrlProp100.xml"/><Relationship Id="rId37" Type="http://schemas.openxmlformats.org/officeDocument/2006/relationships/ctrlProp" Target="../ctrlProps/ctrlProp105.xml"/><Relationship Id="rId40" Type="http://schemas.openxmlformats.org/officeDocument/2006/relationships/ctrlProp" Target="../ctrlProps/ctrlProp108.xml"/><Relationship Id="rId45" Type="http://schemas.openxmlformats.org/officeDocument/2006/relationships/ctrlProp" Target="../ctrlProps/ctrlProp113.xml"/><Relationship Id="rId53" Type="http://schemas.openxmlformats.org/officeDocument/2006/relationships/ctrlProp" Target="../ctrlProps/ctrlProp121.xml"/><Relationship Id="rId58" Type="http://schemas.openxmlformats.org/officeDocument/2006/relationships/ctrlProp" Target="../ctrlProps/ctrlProp126.xml"/><Relationship Id="rId66" Type="http://schemas.openxmlformats.org/officeDocument/2006/relationships/ctrlProp" Target="../ctrlProps/ctrlProp134.xml"/><Relationship Id="rId74" Type="http://schemas.openxmlformats.org/officeDocument/2006/relationships/ctrlProp" Target="../ctrlProps/ctrlProp142.xml"/><Relationship Id="rId5" Type="http://schemas.openxmlformats.org/officeDocument/2006/relationships/ctrlProp" Target="../ctrlProps/ctrlProp73.xml"/><Relationship Id="rId61" Type="http://schemas.openxmlformats.org/officeDocument/2006/relationships/ctrlProp" Target="../ctrlProps/ctrlProp129.xml"/><Relationship Id="rId19" Type="http://schemas.openxmlformats.org/officeDocument/2006/relationships/ctrlProp" Target="../ctrlProps/ctrlProp87.xml"/><Relationship Id="rId14" Type="http://schemas.openxmlformats.org/officeDocument/2006/relationships/ctrlProp" Target="../ctrlProps/ctrlProp82.xml"/><Relationship Id="rId22" Type="http://schemas.openxmlformats.org/officeDocument/2006/relationships/ctrlProp" Target="../ctrlProps/ctrlProp90.xml"/><Relationship Id="rId27" Type="http://schemas.openxmlformats.org/officeDocument/2006/relationships/ctrlProp" Target="../ctrlProps/ctrlProp95.xml"/><Relationship Id="rId30" Type="http://schemas.openxmlformats.org/officeDocument/2006/relationships/ctrlProp" Target="../ctrlProps/ctrlProp98.xml"/><Relationship Id="rId35" Type="http://schemas.openxmlformats.org/officeDocument/2006/relationships/ctrlProp" Target="../ctrlProps/ctrlProp103.xml"/><Relationship Id="rId43" Type="http://schemas.openxmlformats.org/officeDocument/2006/relationships/ctrlProp" Target="../ctrlProps/ctrlProp111.xml"/><Relationship Id="rId48" Type="http://schemas.openxmlformats.org/officeDocument/2006/relationships/ctrlProp" Target="../ctrlProps/ctrlProp116.xml"/><Relationship Id="rId56" Type="http://schemas.openxmlformats.org/officeDocument/2006/relationships/ctrlProp" Target="../ctrlProps/ctrlProp124.xml"/><Relationship Id="rId64" Type="http://schemas.openxmlformats.org/officeDocument/2006/relationships/ctrlProp" Target="../ctrlProps/ctrlProp132.xml"/><Relationship Id="rId69" Type="http://schemas.openxmlformats.org/officeDocument/2006/relationships/ctrlProp" Target="../ctrlProps/ctrlProp137.xml"/><Relationship Id="rId8" Type="http://schemas.openxmlformats.org/officeDocument/2006/relationships/ctrlProp" Target="../ctrlProps/ctrlProp76.xml"/><Relationship Id="rId51" Type="http://schemas.openxmlformats.org/officeDocument/2006/relationships/ctrlProp" Target="../ctrlProps/ctrlProp119.xml"/><Relationship Id="rId72" Type="http://schemas.openxmlformats.org/officeDocument/2006/relationships/ctrlProp" Target="../ctrlProps/ctrlProp140.xml"/><Relationship Id="rId3" Type="http://schemas.openxmlformats.org/officeDocument/2006/relationships/vmlDrawing" Target="../drawings/vmlDrawing2.vml"/><Relationship Id="rId12" Type="http://schemas.openxmlformats.org/officeDocument/2006/relationships/ctrlProp" Target="../ctrlProps/ctrlProp80.xml"/><Relationship Id="rId17" Type="http://schemas.openxmlformats.org/officeDocument/2006/relationships/ctrlProp" Target="../ctrlProps/ctrlProp85.xml"/><Relationship Id="rId25" Type="http://schemas.openxmlformats.org/officeDocument/2006/relationships/ctrlProp" Target="../ctrlProps/ctrlProp93.xml"/><Relationship Id="rId33" Type="http://schemas.openxmlformats.org/officeDocument/2006/relationships/ctrlProp" Target="../ctrlProps/ctrlProp101.xml"/><Relationship Id="rId38" Type="http://schemas.openxmlformats.org/officeDocument/2006/relationships/ctrlProp" Target="../ctrlProps/ctrlProp106.xml"/><Relationship Id="rId46" Type="http://schemas.openxmlformats.org/officeDocument/2006/relationships/ctrlProp" Target="../ctrlProps/ctrlProp114.xml"/><Relationship Id="rId59" Type="http://schemas.openxmlformats.org/officeDocument/2006/relationships/ctrlProp" Target="../ctrlProps/ctrlProp127.xml"/><Relationship Id="rId67" Type="http://schemas.openxmlformats.org/officeDocument/2006/relationships/ctrlProp" Target="../ctrlProps/ctrlProp135.xml"/><Relationship Id="rId20" Type="http://schemas.openxmlformats.org/officeDocument/2006/relationships/ctrlProp" Target="../ctrlProps/ctrlProp88.xml"/><Relationship Id="rId41" Type="http://schemas.openxmlformats.org/officeDocument/2006/relationships/ctrlProp" Target="../ctrlProps/ctrlProp109.xml"/><Relationship Id="rId54" Type="http://schemas.openxmlformats.org/officeDocument/2006/relationships/ctrlProp" Target="../ctrlProps/ctrlProp122.xml"/><Relationship Id="rId62" Type="http://schemas.openxmlformats.org/officeDocument/2006/relationships/ctrlProp" Target="../ctrlProps/ctrlProp130.xml"/><Relationship Id="rId70" Type="http://schemas.openxmlformats.org/officeDocument/2006/relationships/ctrlProp" Target="../ctrlProps/ctrlProp138.xml"/><Relationship Id="rId1" Type="http://schemas.openxmlformats.org/officeDocument/2006/relationships/printerSettings" Target="../printerSettings/printerSettings2.bin"/><Relationship Id="rId6" Type="http://schemas.openxmlformats.org/officeDocument/2006/relationships/ctrlProp" Target="../ctrlProps/ctrlProp74.xml"/><Relationship Id="rId15" Type="http://schemas.openxmlformats.org/officeDocument/2006/relationships/ctrlProp" Target="../ctrlProps/ctrlProp83.xml"/><Relationship Id="rId23" Type="http://schemas.openxmlformats.org/officeDocument/2006/relationships/ctrlProp" Target="../ctrlProps/ctrlProp91.xml"/><Relationship Id="rId28" Type="http://schemas.openxmlformats.org/officeDocument/2006/relationships/ctrlProp" Target="../ctrlProps/ctrlProp96.xml"/><Relationship Id="rId36" Type="http://schemas.openxmlformats.org/officeDocument/2006/relationships/ctrlProp" Target="../ctrlProps/ctrlProp104.xml"/><Relationship Id="rId49" Type="http://schemas.openxmlformats.org/officeDocument/2006/relationships/ctrlProp" Target="../ctrlProps/ctrlProp117.xml"/><Relationship Id="rId57" Type="http://schemas.openxmlformats.org/officeDocument/2006/relationships/ctrlProp" Target="../ctrlProps/ctrlProp125.xml"/><Relationship Id="rId10" Type="http://schemas.openxmlformats.org/officeDocument/2006/relationships/ctrlProp" Target="../ctrlProps/ctrlProp78.xml"/><Relationship Id="rId31" Type="http://schemas.openxmlformats.org/officeDocument/2006/relationships/ctrlProp" Target="../ctrlProps/ctrlProp99.xml"/><Relationship Id="rId44" Type="http://schemas.openxmlformats.org/officeDocument/2006/relationships/ctrlProp" Target="../ctrlProps/ctrlProp112.xml"/><Relationship Id="rId52" Type="http://schemas.openxmlformats.org/officeDocument/2006/relationships/ctrlProp" Target="../ctrlProps/ctrlProp120.xml"/><Relationship Id="rId60" Type="http://schemas.openxmlformats.org/officeDocument/2006/relationships/ctrlProp" Target="../ctrlProps/ctrlProp128.xml"/><Relationship Id="rId65" Type="http://schemas.openxmlformats.org/officeDocument/2006/relationships/ctrlProp" Target="../ctrlProps/ctrlProp133.xml"/><Relationship Id="rId73" Type="http://schemas.openxmlformats.org/officeDocument/2006/relationships/ctrlProp" Target="../ctrlProps/ctrlProp141.xml"/><Relationship Id="rId4" Type="http://schemas.openxmlformats.org/officeDocument/2006/relationships/ctrlProp" Target="../ctrlProps/ctrlProp72.xml"/><Relationship Id="rId9" Type="http://schemas.openxmlformats.org/officeDocument/2006/relationships/ctrlProp" Target="../ctrlProps/ctrlProp77.xml"/><Relationship Id="rId13" Type="http://schemas.openxmlformats.org/officeDocument/2006/relationships/ctrlProp" Target="../ctrlProps/ctrlProp81.xml"/><Relationship Id="rId18" Type="http://schemas.openxmlformats.org/officeDocument/2006/relationships/ctrlProp" Target="../ctrlProps/ctrlProp86.xml"/><Relationship Id="rId39" Type="http://schemas.openxmlformats.org/officeDocument/2006/relationships/ctrlProp" Target="../ctrlProps/ctrlProp107.xml"/><Relationship Id="rId34" Type="http://schemas.openxmlformats.org/officeDocument/2006/relationships/ctrlProp" Target="../ctrlProps/ctrlProp102.xml"/><Relationship Id="rId50" Type="http://schemas.openxmlformats.org/officeDocument/2006/relationships/ctrlProp" Target="../ctrlProps/ctrlProp118.xml"/><Relationship Id="rId55" Type="http://schemas.openxmlformats.org/officeDocument/2006/relationships/ctrlProp" Target="../ctrlProps/ctrlProp123.xml"/><Relationship Id="rId7" Type="http://schemas.openxmlformats.org/officeDocument/2006/relationships/ctrlProp" Target="../ctrlProps/ctrlProp75.xml"/><Relationship Id="rId71" Type="http://schemas.openxmlformats.org/officeDocument/2006/relationships/ctrlProp" Target="../ctrlProps/ctrlProp13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AD145-C876-4E28-B813-45D96AD011CA}">
  <dimension ref="A1:F43"/>
  <sheetViews>
    <sheetView topLeftCell="A31" zoomScaleNormal="100" zoomScalePageLayoutView="80" workbookViewId="0">
      <selection activeCell="F42" sqref="F42"/>
    </sheetView>
  </sheetViews>
  <sheetFormatPr defaultRowHeight="13.5"/>
  <cols>
    <col min="1" max="1" width="15.75" customWidth="1"/>
    <col min="2" max="2" width="5.75" customWidth="1"/>
    <col min="3" max="3" width="22" customWidth="1"/>
    <col min="4" max="4" width="26.125" customWidth="1"/>
    <col min="5" max="6" width="20.75" customWidth="1"/>
  </cols>
  <sheetData>
    <row r="1" spans="1:6" ht="13.5" customHeight="1">
      <c r="A1" s="76" t="s">
        <v>13</v>
      </c>
      <c r="B1" s="77"/>
      <c r="C1" s="77"/>
      <c r="D1" s="77"/>
      <c r="E1" s="77"/>
      <c r="F1" s="78"/>
    </row>
    <row r="2" spans="1:6" ht="24.75" customHeight="1" thickBot="1">
      <c r="A2" s="79"/>
      <c r="B2" s="80"/>
      <c r="C2" s="80"/>
      <c r="D2" s="80"/>
      <c r="E2" s="80"/>
      <c r="F2" s="81"/>
    </row>
    <row r="3" spans="1:6" ht="31.5" customHeight="1">
      <c r="B3" s="16"/>
      <c r="C3" s="82" t="s">
        <v>8</v>
      </c>
      <c r="D3" s="82"/>
      <c r="E3" s="82"/>
    </row>
    <row r="4" spans="1:6" ht="22.5" customHeight="1">
      <c r="A4" s="83" t="s">
        <v>9</v>
      </c>
      <c r="B4" s="83"/>
      <c r="C4" s="83"/>
      <c r="D4" s="84" t="s">
        <v>23</v>
      </c>
      <c r="E4" s="84"/>
      <c r="F4" s="84"/>
    </row>
    <row r="5" spans="1:6" ht="22.5" customHeight="1">
      <c r="A5" s="83"/>
      <c r="B5" s="83"/>
      <c r="C5" s="83"/>
      <c r="D5" s="84"/>
      <c r="E5" s="84"/>
      <c r="F5" s="84"/>
    </row>
    <row r="6" spans="1:6" ht="27" customHeight="1">
      <c r="A6" s="85" t="s">
        <v>24</v>
      </c>
      <c r="B6" s="86"/>
      <c r="C6" s="87"/>
      <c r="D6" s="17" t="s">
        <v>20</v>
      </c>
      <c r="E6" s="21" t="s">
        <v>21</v>
      </c>
      <c r="F6" s="8" t="s">
        <v>22</v>
      </c>
    </row>
    <row r="7" spans="1:6" ht="26.25" customHeight="1">
      <c r="A7" s="86"/>
      <c r="B7" s="86"/>
      <c r="C7" s="87"/>
      <c r="D7" s="22"/>
      <c r="E7" s="22"/>
      <c r="F7" s="22"/>
    </row>
    <row r="9" spans="1:6" ht="17.25">
      <c r="A9" s="28" t="s">
        <v>3</v>
      </c>
      <c r="C9" s="29"/>
    </row>
    <row r="10" spans="1:6" ht="27" customHeight="1">
      <c r="A10" s="31" t="s">
        <v>14</v>
      </c>
      <c r="B10" s="88" t="s">
        <v>15</v>
      </c>
      <c r="C10" s="89"/>
      <c r="D10" s="1" t="s">
        <v>16</v>
      </c>
      <c r="E10" s="2" t="s">
        <v>17</v>
      </c>
      <c r="F10" s="20" t="s">
        <v>18</v>
      </c>
    </row>
    <row r="11" spans="1:6" ht="27" customHeight="1">
      <c r="A11" s="22"/>
      <c r="B11" s="74"/>
      <c r="C11" s="75"/>
      <c r="D11" s="17"/>
      <c r="E11" s="30"/>
      <c r="F11" s="22"/>
    </row>
    <row r="12" spans="1:6" ht="27" customHeight="1">
      <c r="A12" s="22"/>
      <c r="B12" s="74"/>
      <c r="C12" s="75"/>
      <c r="D12" s="10"/>
      <c r="E12" s="22"/>
      <c r="F12" s="22"/>
    </row>
    <row r="13" spans="1:6" ht="27" customHeight="1">
      <c r="A13" s="22"/>
      <c r="B13" s="74"/>
      <c r="C13" s="75"/>
      <c r="D13" s="10"/>
      <c r="E13" s="22"/>
      <c r="F13" s="22"/>
    </row>
    <row r="14" spans="1:6" ht="27" customHeight="1">
      <c r="A14" s="22"/>
      <c r="B14" s="74"/>
      <c r="C14" s="75"/>
      <c r="D14" s="10"/>
      <c r="E14" s="22"/>
      <c r="F14" s="22"/>
    </row>
    <row r="15" spans="1:6" ht="27" customHeight="1">
      <c r="A15" s="22"/>
      <c r="B15" s="74"/>
      <c r="C15" s="75"/>
      <c r="D15" s="10"/>
      <c r="E15" s="22"/>
      <c r="F15" s="22"/>
    </row>
    <row r="16" spans="1:6" ht="27" customHeight="1">
      <c r="A16" s="22"/>
      <c r="B16" s="74"/>
      <c r="C16" s="75"/>
      <c r="D16" s="10"/>
      <c r="E16" s="22"/>
      <c r="F16" s="22"/>
    </row>
    <row r="17" spans="1:6" ht="27" customHeight="1">
      <c r="A17" s="22"/>
      <c r="B17" s="74"/>
      <c r="C17" s="75"/>
      <c r="D17" s="10"/>
      <c r="E17" s="22"/>
      <c r="F17" s="22"/>
    </row>
    <row r="18" spans="1:6" ht="27" customHeight="1">
      <c r="A18" s="22"/>
      <c r="B18" s="74"/>
      <c r="C18" s="75"/>
      <c r="D18" s="10"/>
      <c r="E18" s="22"/>
      <c r="F18" s="22"/>
    </row>
    <row r="19" spans="1:6" ht="27" customHeight="1">
      <c r="A19" s="22"/>
      <c r="B19" s="74"/>
      <c r="C19" s="75"/>
      <c r="D19" s="10"/>
      <c r="E19" s="22"/>
      <c r="F19" s="22"/>
    </row>
    <row r="20" spans="1:6" ht="27" customHeight="1">
      <c r="A20" s="22"/>
      <c r="B20" s="74"/>
      <c r="C20" s="75"/>
      <c r="D20" s="10"/>
      <c r="E20" s="22"/>
      <c r="F20" s="22"/>
    </row>
    <row r="21" spans="1:6" ht="27" customHeight="1">
      <c r="A21" s="22"/>
      <c r="B21" s="74"/>
      <c r="C21" s="75"/>
      <c r="D21" s="10"/>
      <c r="E21" s="22"/>
      <c r="F21" s="22"/>
    </row>
    <row r="22" spans="1:6" ht="27" customHeight="1">
      <c r="A22" s="22"/>
      <c r="B22" s="74"/>
      <c r="C22" s="75"/>
      <c r="D22" s="10"/>
      <c r="E22" s="22"/>
      <c r="F22" s="22"/>
    </row>
    <row r="23" spans="1:6" ht="27" customHeight="1">
      <c r="A23" s="22"/>
      <c r="B23" s="74"/>
      <c r="C23" s="75"/>
      <c r="D23" s="10"/>
      <c r="E23" s="22"/>
      <c r="F23" s="22"/>
    </row>
    <row r="24" spans="1:6" ht="27" customHeight="1">
      <c r="A24" s="22"/>
      <c r="B24" s="74"/>
      <c r="C24" s="75"/>
      <c r="D24" s="10"/>
      <c r="E24" s="22"/>
      <c r="F24" s="22"/>
    </row>
    <row r="25" spans="1:6" ht="27" customHeight="1">
      <c r="A25" s="22"/>
      <c r="B25" s="74"/>
      <c r="C25" s="75"/>
      <c r="D25" s="10"/>
      <c r="E25" s="22"/>
      <c r="F25" s="22"/>
    </row>
    <row r="26" spans="1:6" ht="27" customHeight="1" thickBot="1">
      <c r="A26" s="23"/>
      <c r="B26" s="74"/>
      <c r="C26" s="75"/>
      <c r="D26" s="10"/>
      <c r="E26" s="23"/>
      <c r="F26" s="23"/>
    </row>
    <row r="27" spans="1:6" ht="30" customHeight="1" thickBot="1">
      <c r="A27" s="71" t="s">
        <v>5</v>
      </c>
      <c r="B27" s="72"/>
      <c r="C27" s="72"/>
      <c r="D27" s="73"/>
      <c r="E27" s="18">
        <f>SUM(E11:E26)</f>
        <v>0</v>
      </c>
      <c r="F27" s="18">
        <f>SUM(F11:F26)</f>
        <v>0</v>
      </c>
    </row>
    <row r="28" spans="1:6" ht="14.25" customHeight="1" thickBot="1">
      <c r="A28" s="13"/>
      <c r="B28" s="13"/>
      <c r="C28" s="13"/>
      <c r="D28" s="14"/>
      <c r="E28" s="12"/>
      <c r="F28" s="12"/>
    </row>
    <row r="29" spans="1:6" ht="30" customHeight="1" thickBot="1">
      <c r="A29" s="71" t="s">
        <v>6</v>
      </c>
      <c r="B29" s="72"/>
      <c r="C29" s="72"/>
      <c r="D29" s="73"/>
      <c r="E29" s="19">
        <f>E7+E27</f>
        <v>0</v>
      </c>
      <c r="F29" s="19">
        <f>F7+F27</f>
        <v>0</v>
      </c>
    </row>
    <row r="30" spans="1:6">
      <c r="A30" s="3"/>
      <c r="B30" s="3"/>
      <c r="C30" s="3"/>
      <c r="D30" s="4"/>
      <c r="E30" s="3"/>
    </row>
    <row r="31" spans="1:6">
      <c r="A31" s="5" t="s">
        <v>4</v>
      </c>
      <c r="B31" s="5"/>
      <c r="C31" s="5"/>
    </row>
    <row r="32" spans="1:6" ht="30" customHeight="1">
      <c r="A32" s="67" t="s">
        <v>0</v>
      </c>
      <c r="B32" s="68"/>
      <c r="C32" s="6">
        <f>E29</f>
        <v>0</v>
      </c>
    </row>
    <row r="33" spans="1:6">
      <c r="A33" s="9"/>
      <c r="B33" s="9"/>
      <c r="C33" s="7"/>
    </row>
    <row r="34" spans="1:6" ht="30" customHeight="1">
      <c r="A34" s="65" t="s">
        <v>7</v>
      </c>
      <c r="B34" s="66"/>
      <c r="C34" s="6">
        <f>F29</f>
        <v>0</v>
      </c>
    </row>
    <row r="35" spans="1:6">
      <c r="A35" s="9"/>
      <c r="B35" s="9"/>
      <c r="C35" s="7"/>
      <c r="D35" s="69" t="s">
        <v>19</v>
      </c>
      <c r="E35" s="69"/>
      <c r="F35" s="69"/>
    </row>
    <row r="36" spans="1:6" ht="30" customHeight="1" thickBot="1">
      <c r="A36" s="65" t="s">
        <v>10</v>
      </c>
      <c r="B36" s="66"/>
      <c r="C36" s="24" t="str">
        <f>IF((SUM(C32)-SUM(C34))&lt;=0,"0",SUM(C32)-SUM(C34))</f>
        <v>0</v>
      </c>
      <c r="D36" s="69"/>
      <c r="E36" s="69"/>
      <c r="F36" s="69"/>
    </row>
    <row r="37" spans="1:6" ht="14.25" thickBot="1">
      <c r="A37" s="9"/>
      <c r="B37" s="9"/>
      <c r="C37" s="7"/>
      <c r="D37" s="69"/>
      <c r="E37" s="69"/>
      <c r="F37" s="69"/>
    </row>
    <row r="38" spans="1:6" ht="30" customHeight="1" thickBot="1">
      <c r="A38" s="67" t="s">
        <v>1</v>
      </c>
      <c r="B38" s="70"/>
      <c r="C38" s="26"/>
      <c r="D38" s="69"/>
      <c r="E38" s="69"/>
      <c r="F38" s="69"/>
    </row>
    <row r="39" spans="1:6">
      <c r="A39" s="9"/>
      <c r="B39" s="9"/>
      <c r="C39" s="7"/>
      <c r="D39" s="69"/>
      <c r="E39" s="69"/>
      <c r="F39" s="69"/>
    </row>
    <row r="40" spans="1:6" ht="30" customHeight="1">
      <c r="A40" s="67" t="s">
        <v>2</v>
      </c>
      <c r="B40" s="68"/>
      <c r="C40" s="25" t="str">
        <f>IF((ROUNDDOWN(C38*0.05,0))&lt;=0,"0",(ROUNDDOWN(C38*0.05,0)))</f>
        <v>0</v>
      </c>
      <c r="D40" s="69"/>
      <c r="E40" s="69"/>
      <c r="F40" s="69"/>
    </row>
    <row r="41" spans="1:6" ht="14.25" thickBot="1">
      <c r="A41" s="9"/>
      <c r="B41" s="9"/>
      <c r="C41" s="7"/>
      <c r="D41" s="69"/>
      <c r="E41" s="69"/>
      <c r="F41" s="69"/>
    </row>
    <row r="42" spans="1:6" ht="30" customHeight="1" thickTop="1" thickBot="1">
      <c r="A42" s="65" t="s">
        <v>11</v>
      </c>
      <c r="B42" s="66"/>
      <c r="C42" s="25" t="str">
        <f>IF((ROUNDDOWN(C38*0.05,0))&lt;=0,"0",IF(C40&lt;100000,C40,100000))</f>
        <v>0</v>
      </c>
      <c r="D42" s="11"/>
      <c r="E42" s="15" t="s">
        <v>12</v>
      </c>
      <c r="F42" s="27" t="str">
        <f>IF(SUM(C36)-SUM(C42)&lt;=0,"0",SUM(C36)-SUM(C42))</f>
        <v>0</v>
      </c>
    </row>
    <row r="43" spans="1:6" ht="24.75" customHeight="1" thickTop="1"/>
  </sheetData>
  <mergeCells count="31">
    <mergeCell ref="B16:C16"/>
    <mergeCell ref="A1:F2"/>
    <mergeCell ref="C3:E3"/>
    <mergeCell ref="A4:C5"/>
    <mergeCell ref="D4:F5"/>
    <mergeCell ref="A6:C7"/>
    <mergeCell ref="B10:C10"/>
    <mergeCell ref="B11:C11"/>
    <mergeCell ref="B12:C12"/>
    <mergeCell ref="B13:C13"/>
    <mergeCell ref="B14:C14"/>
    <mergeCell ref="B15:C15"/>
    <mergeCell ref="A29:D29"/>
    <mergeCell ref="B17:C17"/>
    <mergeCell ref="B18:C18"/>
    <mergeCell ref="B19:C19"/>
    <mergeCell ref="B20:C20"/>
    <mergeCell ref="B21:C21"/>
    <mergeCell ref="B22:C22"/>
    <mergeCell ref="B23:C23"/>
    <mergeCell ref="B24:C24"/>
    <mergeCell ref="B25:C25"/>
    <mergeCell ref="B26:C26"/>
    <mergeCell ref="A27:D27"/>
    <mergeCell ref="A42:B42"/>
    <mergeCell ref="A32:B32"/>
    <mergeCell ref="A34:B34"/>
    <mergeCell ref="D35:F41"/>
    <mergeCell ref="A36:B36"/>
    <mergeCell ref="A38:B38"/>
    <mergeCell ref="A40:B40"/>
  </mergeCells>
  <phoneticPr fontId="1"/>
  <printOptions horizontalCentered="1" verticalCentered="1"/>
  <pageMargins left="0.31496062992125984" right="0.31496062992125984" top="0" bottom="0" header="0" footer="0"/>
  <pageSetup paperSize="9" scale="75" orientation="portrait" r:id="rId1"/>
  <headerFooter scaleWithDoc="0" alignWithMargins="0"/>
  <rowBreaks count="1" manualBreakCount="1">
    <brk id="43"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Label 1">
              <controlPr defaultSize="0" autoFill="0" autoLine="0" autoPict="0">
                <anchor moveWithCells="1">
                  <from>
                    <xdr:col>199</xdr:col>
                    <xdr:colOff>28575</xdr:colOff>
                    <xdr:row>220</xdr:row>
                    <xdr:rowOff>19050</xdr:rowOff>
                  </from>
                  <to>
                    <xdr:col>199</xdr:col>
                    <xdr:colOff>171450</xdr:colOff>
                    <xdr:row>221</xdr:row>
                    <xdr:rowOff>19050</xdr:rowOff>
                  </to>
                </anchor>
              </controlPr>
            </control>
          </mc:Choice>
        </mc:AlternateContent>
        <mc:AlternateContent xmlns:mc="http://schemas.openxmlformats.org/markup-compatibility/2006">
          <mc:Choice Requires="x14">
            <control shapeId="2050" r:id="rId5" name="Label 2">
              <controlPr defaultSize="0" autoFill="0" autoLine="0" autoPict="0">
                <anchor moveWithCells="1">
                  <from>
                    <xdr:col>4</xdr:col>
                    <xdr:colOff>38100</xdr:colOff>
                    <xdr:row>6</xdr:row>
                    <xdr:rowOff>28575</xdr:rowOff>
                  </from>
                  <to>
                    <xdr:col>4</xdr:col>
                    <xdr:colOff>266700</xdr:colOff>
                    <xdr:row>6</xdr:row>
                    <xdr:rowOff>219075</xdr:rowOff>
                  </to>
                </anchor>
              </controlPr>
            </control>
          </mc:Choice>
        </mc:AlternateContent>
        <mc:AlternateContent xmlns:mc="http://schemas.openxmlformats.org/markup-compatibility/2006">
          <mc:Choice Requires="x14">
            <control shapeId="2051" r:id="rId6" name="Label 3">
              <controlPr defaultSize="0" autoFill="0" autoLine="0" autoPict="0">
                <anchor moveWithCells="1" sizeWithCells="1">
                  <from>
                    <xdr:col>4</xdr:col>
                    <xdr:colOff>28575</xdr:colOff>
                    <xdr:row>26</xdr:row>
                    <xdr:rowOff>19050</xdr:rowOff>
                  </from>
                  <to>
                    <xdr:col>4</xdr:col>
                    <xdr:colOff>600075</xdr:colOff>
                    <xdr:row>26</xdr:row>
                    <xdr:rowOff>257175</xdr:rowOff>
                  </to>
                </anchor>
              </controlPr>
            </control>
          </mc:Choice>
        </mc:AlternateContent>
        <mc:AlternateContent xmlns:mc="http://schemas.openxmlformats.org/markup-compatibility/2006">
          <mc:Choice Requires="x14">
            <control shapeId="2052" r:id="rId7" name="Label 4">
              <controlPr defaultSize="0" autoFill="0" autoLine="0" autoPict="0">
                <anchor moveWithCells="1" sizeWithCells="1">
                  <from>
                    <xdr:col>5</xdr:col>
                    <xdr:colOff>28575</xdr:colOff>
                    <xdr:row>26</xdr:row>
                    <xdr:rowOff>19050</xdr:rowOff>
                  </from>
                  <to>
                    <xdr:col>5</xdr:col>
                    <xdr:colOff>476250</xdr:colOff>
                    <xdr:row>26</xdr:row>
                    <xdr:rowOff>257175</xdr:rowOff>
                  </to>
                </anchor>
              </controlPr>
            </control>
          </mc:Choice>
        </mc:AlternateContent>
        <mc:AlternateContent xmlns:mc="http://schemas.openxmlformats.org/markup-compatibility/2006">
          <mc:Choice Requires="x14">
            <control shapeId="2053" r:id="rId8" name="Label 5">
              <controlPr defaultSize="0" autoFill="0" autoLine="0" autoPict="0">
                <anchor moveWithCells="1" sizeWithCells="1">
                  <from>
                    <xdr:col>4</xdr:col>
                    <xdr:colOff>19050</xdr:colOff>
                    <xdr:row>28</xdr:row>
                    <xdr:rowOff>19050</xdr:rowOff>
                  </from>
                  <to>
                    <xdr:col>4</xdr:col>
                    <xdr:colOff>561975</xdr:colOff>
                    <xdr:row>28</xdr:row>
                    <xdr:rowOff>200025</xdr:rowOff>
                  </to>
                </anchor>
              </controlPr>
            </control>
          </mc:Choice>
        </mc:AlternateContent>
        <mc:AlternateContent xmlns:mc="http://schemas.openxmlformats.org/markup-compatibility/2006">
          <mc:Choice Requires="x14">
            <control shapeId="2054" r:id="rId9" name="Label 6">
              <controlPr defaultSize="0" autoFill="0" autoLine="0" autoPict="0">
                <anchor moveWithCells="1" sizeWithCells="1">
                  <from>
                    <xdr:col>5</xdr:col>
                    <xdr:colOff>19050</xdr:colOff>
                    <xdr:row>28</xdr:row>
                    <xdr:rowOff>28575</xdr:rowOff>
                  </from>
                  <to>
                    <xdr:col>5</xdr:col>
                    <xdr:colOff>685800</xdr:colOff>
                    <xdr:row>28</xdr:row>
                    <xdr:rowOff>228600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xdr:col>
                    <xdr:colOff>0</xdr:colOff>
                    <xdr:row>10</xdr:row>
                    <xdr:rowOff>0</xdr:rowOff>
                  </from>
                  <to>
                    <xdr:col>3</xdr:col>
                    <xdr:colOff>800100</xdr:colOff>
                    <xdr:row>10</xdr:row>
                    <xdr:rowOff>152400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xdr:col>
                    <xdr:colOff>800100</xdr:colOff>
                    <xdr:row>10</xdr:row>
                    <xdr:rowOff>0</xdr:rowOff>
                  </from>
                  <to>
                    <xdr:col>4</xdr:col>
                    <xdr:colOff>0</xdr:colOff>
                    <xdr:row>10</xdr:row>
                    <xdr:rowOff>152400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xdr:col>
                    <xdr:colOff>0</xdr:colOff>
                    <xdr:row>10</xdr:row>
                    <xdr:rowOff>171450</xdr:rowOff>
                  </from>
                  <to>
                    <xdr:col>3</xdr:col>
                    <xdr:colOff>819150</xdr:colOff>
                    <xdr:row>10</xdr:row>
                    <xdr:rowOff>323850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3</xdr:col>
                    <xdr:colOff>800100</xdr:colOff>
                    <xdr:row>10</xdr:row>
                    <xdr:rowOff>180975</xdr:rowOff>
                  </from>
                  <to>
                    <xdr:col>4</xdr:col>
                    <xdr:colOff>0</xdr:colOff>
                    <xdr:row>10</xdr:row>
                    <xdr:rowOff>333375</xdr:rowOff>
                  </to>
                </anchor>
              </controlPr>
            </control>
          </mc:Choice>
        </mc:AlternateContent>
        <mc:AlternateContent xmlns:mc="http://schemas.openxmlformats.org/markup-compatibility/2006">
          <mc:Choice Requires="x14">
            <control shapeId="2059" r:id="rId14" name="Label 11">
              <controlPr defaultSize="0" autoFill="0" autoLine="0" autoPict="0">
                <anchor moveWithCells="1">
                  <from>
                    <xdr:col>5</xdr:col>
                    <xdr:colOff>28575</xdr:colOff>
                    <xdr:row>6</xdr:row>
                    <xdr:rowOff>28575</xdr:rowOff>
                  </from>
                  <to>
                    <xdr:col>5</xdr:col>
                    <xdr:colOff>266700</xdr:colOff>
                    <xdr:row>6</xdr:row>
                    <xdr:rowOff>266700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3</xdr:col>
                    <xdr:colOff>0</xdr:colOff>
                    <xdr:row>11</xdr:row>
                    <xdr:rowOff>0</xdr:rowOff>
                  </from>
                  <to>
                    <xdr:col>3</xdr:col>
                    <xdr:colOff>800100</xdr:colOff>
                    <xdr:row>11</xdr:row>
                    <xdr:rowOff>152400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800100</xdr:colOff>
                    <xdr:row>11</xdr:row>
                    <xdr:rowOff>0</xdr:rowOff>
                  </from>
                  <to>
                    <xdr:col>4</xdr:col>
                    <xdr:colOff>0</xdr:colOff>
                    <xdr:row>11</xdr:row>
                    <xdr:rowOff>152400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0</xdr:colOff>
                    <xdr:row>11</xdr:row>
                    <xdr:rowOff>171450</xdr:rowOff>
                  </from>
                  <to>
                    <xdr:col>3</xdr:col>
                    <xdr:colOff>819150</xdr:colOff>
                    <xdr:row>11</xdr:row>
                    <xdr:rowOff>323850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xdr:col>
                    <xdr:colOff>800100</xdr:colOff>
                    <xdr:row>11</xdr:row>
                    <xdr:rowOff>180975</xdr:rowOff>
                  </from>
                  <to>
                    <xdr:col>4</xdr:col>
                    <xdr:colOff>0</xdr:colOff>
                    <xdr:row>11</xdr:row>
                    <xdr:rowOff>333375</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0</xdr:colOff>
                    <xdr:row>12</xdr:row>
                    <xdr:rowOff>0</xdr:rowOff>
                  </from>
                  <to>
                    <xdr:col>3</xdr:col>
                    <xdr:colOff>800100</xdr:colOff>
                    <xdr:row>12</xdr:row>
                    <xdr:rowOff>152400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800100</xdr:colOff>
                    <xdr:row>12</xdr:row>
                    <xdr:rowOff>0</xdr:rowOff>
                  </from>
                  <to>
                    <xdr:col>4</xdr:col>
                    <xdr:colOff>0</xdr:colOff>
                    <xdr:row>12</xdr:row>
                    <xdr:rowOff>152400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3</xdr:col>
                    <xdr:colOff>0</xdr:colOff>
                    <xdr:row>12</xdr:row>
                    <xdr:rowOff>171450</xdr:rowOff>
                  </from>
                  <to>
                    <xdr:col>3</xdr:col>
                    <xdr:colOff>819150</xdr:colOff>
                    <xdr:row>12</xdr:row>
                    <xdr:rowOff>323850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3</xdr:col>
                    <xdr:colOff>800100</xdr:colOff>
                    <xdr:row>12</xdr:row>
                    <xdr:rowOff>180975</xdr:rowOff>
                  </from>
                  <to>
                    <xdr:col>4</xdr:col>
                    <xdr:colOff>0</xdr:colOff>
                    <xdr:row>12</xdr:row>
                    <xdr:rowOff>333375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3</xdr:col>
                    <xdr:colOff>0</xdr:colOff>
                    <xdr:row>13</xdr:row>
                    <xdr:rowOff>0</xdr:rowOff>
                  </from>
                  <to>
                    <xdr:col>3</xdr:col>
                    <xdr:colOff>800100</xdr:colOff>
                    <xdr:row>13</xdr:row>
                    <xdr:rowOff>152400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3</xdr:col>
                    <xdr:colOff>800100</xdr:colOff>
                    <xdr:row>13</xdr:row>
                    <xdr:rowOff>0</xdr:rowOff>
                  </from>
                  <to>
                    <xdr:col>4</xdr:col>
                    <xdr:colOff>0</xdr:colOff>
                    <xdr:row>13</xdr:row>
                    <xdr:rowOff>152400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3</xdr:col>
                    <xdr:colOff>0</xdr:colOff>
                    <xdr:row>13</xdr:row>
                    <xdr:rowOff>171450</xdr:rowOff>
                  </from>
                  <to>
                    <xdr:col>3</xdr:col>
                    <xdr:colOff>819150</xdr:colOff>
                    <xdr:row>13</xdr:row>
                    <xdr:rowOff>323850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3</xdr:col>
                    <xdr:colOff>800100</xdr:colOff>
                    <xdr:row>13</xdr:row>
                    <xdr:rowOff>180975</xdr:rowOff>
                  </from>
                  <to>
                    <xdr:col>4</xdr:col>
                    <xdr:colOff>0</xdr:colOff>
                    <xdr:row>13</xdr:row>
                    <xdr:rowOff>333375</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3</xdr:col>
                    <xdr:colOff>0</xdr:colOff>
                    <xdr:row>14</xdr:row>
                    <xdr:rowOff>0</xdr:rowOff>
                  </from>
                  <to>
                    <xdr:col>3</xdr:col>
                    <xdr:colOff>800100</xdr:colOff>
                    <xdr:row>14</xdr:row>
                    <xdr:rowOff>152400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3</xdr:col>
                    <xdr:colOff>800100</xdr:colOff>
                    <xdr:row>14</xdr:row>
                    <xdr:rowOff>0</xdr:rowOff>
                  </from>
                  <to>
                    <xdr:col>4</xdr:col>
                    <xdr:colOff>0</xdr:colOff>
                    <xdr:row>14</xdr:row>
                    <xdr:rowOff>152400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3</xdr:col>
                    <xdr:colOff>0</xdr:colOff>
                    <xdr:row>14</xdr:row>
                    <xdr:rowOff>171450</xdr:rowOff>
                  </from>
                  <to>
                    <xdr:col>3</xdr:col>
                    <xdr:colOff>819150</xdr:colOff>
                    <xdr:row>14</xdr:row>
                    <xdr:rowOff>323850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3</xdr:col>
                    <xdr:colOff>800100</xdr:colOff>
                    <xdr:row>14</xdr:row>
                    <xdr:rowOff>180975</xdr:rowOff>
                  </from>
                  <to>
                    <xdr:col>4</xdr:col>
                    <xdr:colOff>0</xdr:colOff>
                    <xdr:row>14</xdr:row>
                    <xdr:rowOff>333375</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3</xdr:col>
                    <xdr:colOff>0</xdr:colOff>
                    <xdr:row>15</xdr:row>
                    <xdr:rowOff>0</xdr:rowOff>
                  </from>
                  <to>
                    <xdr:col>3</xdr:col>
                    <xdr:colOff>800100</xdr:colOff>
                    <xdr:row>15</xdr:row>
                    <xdr:rowOff>152400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3</xdr:col>
                    <xdr:colOff>800100</xdr:colOff>
                    <xdr:row>15</xdr:row>
                    <xdr:rowOff>0</xdr:rowOff>
                  </from>
                  <to>
                    <xdr:col>4</xdr:col>
                    <xdr:colOff>0</xdr:colOff>
                    <xdr:row>15</xdr:row>
                    <xdr:rowOff>152400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3</xdr:col>
                    <xdr:colOff>0</xdr:colOff>
                    <xdr:row>15</xdr:row>
                    <xdr:rowOff>171450</xdr:rowOff>
                  </from>
                  <to>
                    <xdr:col>3</xdr:col>
                    <xdr:colOff>819150</xdr:colOff>
                    <xdr:row>15</xdr:row>
                    <xdr:rowOff>323850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3</xdr:col>
                    <xdr:colOff>800100</xdr:colOff>
                    <xdr:row>15</xdr:row>
                    <xdr:rowOff>180975</xdr:rowOff>
                  </from>
                  <to>
                    <xdr:col>4</xdr:col>
                    <xdr:colOff>0</xdr:colOff>
                    <xdr:row>15</xdr:row>
                    <xdr:rowOff>333375</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3</xdr:col>
                    <xdr:colOff>0</xdr:colOff>
                    <xdr:row>16</xdr:row>
                    <xdr:rowOff>0</xdr:rowOff>
                  </from>
                  <to>
                    <xdr:col>3</xdr:col>
                    <xdr:colOff>800100</xdr:colOff>
                    <xdr:row>16</xdr:row>
                    <xdr:rowOff>152400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3</xdr:col>
                    <xdr:colOff>800100</xdr:colOff>
                    <xdr:row>16</xdr:row>
                    <xdr:rowOff>0</xdr:rowOff>
                  </from>
                  <to>
                    <xdr:col>4</xdr:col>
                    <xdr:colOff>0</xdr:colOff>
                    <xdr:row>16</xdr:row>
                    <xdr:rowOff>152400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3</xdr:col>
                    <xdr:colOff>0</xdr:colOff>
                    <xdr:row>16</xdr:row>
                    <xdr:rowOff>171450</xdr:rowOff>
                  </from>
                  <to>
                    <xdr:col>3</xdr:col>
                    <xdr:colOff>819150</xdr:colOff>
                    <xdr:row>16</xdr:row>
                    <xdr:rowOff>323850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3</xdr:col>
                    <xdr:colOff>800100</xdr:colOff>
                    <xdr:row>16</xdr:row>
                    <xdr:rowOff>180975</xdr:rowOff>
                  </from>
                  <to>
                    <xdr:col>4</xdr:col>
                    <xdr:colOff>0</xdr:colOff>
                    <xdr:row>16</xdr:row>
                    <xdr:rowOff>333375</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3</xdr:col>
                    <xdr:colOff>0</xdr:colOff>
                    <xdr:row>17</xdr:row>
                    <xdr:rowOff>0</xdr:rowOff>
                  </from>
                  <to>
                    <xdr:col>3</xdr:col>
                    <xdr:colOff>800100</xdr:colOff>
                    <xdr:row>17</xdr:row>
                    <xdr:rowOff>152400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3</xdr:col>
                    <xdr:colOff>800100</xdr:colOff>
                    <xdr:row>17</xdr:row>
                    <xdr:rowOff>0</xdr:rowOff>
                  </from>
                  <to>
                    <xdr:col>4</xdr:col>
                    <xdr:colOff>0</xdr:colOff>
                    <xdr:row>17</xdr:row>
                    <xdr:rowOff>152400</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3</xdr:col>
                    <xdr:colOff>0</xdr:colOff>
                    <xdr:row>17</xdr:row>
                    <xdr:rowOff>171450</xdr:rowOff>
                  </from>
                  <to>
                    <xdr:col>3</xdr:col>
                    <xdr:colOff>819150</xdr:colOff>
                    <xdr:row>17</xdr:row>
                    <xdr:rowOff>323850</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3</xdr:col>
                    <xdr:colOff>800100</xdr:colOff>
                    <xdr:row>17</xdr:row>
                    <xdr:rowOff>180975</xdr:rowOff>
                  </from>
                  <to>
                    <xdr:col>4</xdr:col>
                    <xdr:colOff>0</xdr:colOff>
                    <xdr:row>17</xdr:row>
                    <xdr:rowOff>333375</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from>
                    <xdr:col>3</xdr:col>
                    <xdr:colOff>0</xdr:colOff>
                    <xdr:row>18</xdr:row>
                    <xdr:rowOff>0</xdr:rowOff>
                  </from>
                  <to>
                    <xdr:col>3</xdr:col>
                    <xdr:colOff>800100</xdr:colOff>
                    <xdr:row>18</xdr:row>
                    <xdr:rowOff>152400</xdr:rowOff>
                  </to>
                </anchor>
              </controlPr>
            </control>
          </mc:Choice>
        </mc:AlternateContent>
        <mc:AlternateContent xmlns:mc="http://schemas.openxmlformats.org/markup-compatibility/2006">
          <mc:Choice Requires="x14">
            <control shapeId="2089" r:id="rId44" name="Check Box 41">
              <controlPr defaultSize="0" autoFill="0" autoLine="0" autoPict="0">
                <anchor moveWithCells="1">
                  <from>
                    <xdr:col>3</xdr:col>
                    <xdr:colOff>800100</xdr:colOff>
                    <xdr:row>18</xdr:row>
                    <xdr:rowOff>0</xdr:rowOff>
                  </from>
                  <to>
                    <xdr:col>4</xdr:col>
                    <xdr:colOff>0</xdr:colOff>
                    <xdr:row>18</xdr:row>
                    <xdr:rowOff>152400</xdr:rowOff>
                  </to>
                </anchor>
              </controlPr>
            </control>
          </mc:Choice>
        </mc:AlternateContent>
        <mc:AlternateContent xmlns:mc="http://schemas.openxmlformats.org/markup-compatibility/2006">
          <mc:Choice Requires="x14">
            <control shapeId="2090" r:id="rId45" name="Check Box 42">
              <controlPr defaultSize="0" autoFill="0" autoLine="0" autoPict="0">
                <anchor moveWithCells="1">
                  <from>
                    <xdr:col>3</xdr:col>
                    <xdr:colOff>0</xdr:colOff>
                    <xdr:row>18</xdr:row>
                    <xdr:rowOff>171450</xdr:rowOff>
                  </from>
                  <to>
                    <xdr:col>3</xdr:col>
                    <xdr:colOff>819150</xdr:colOff>
                    <xdr:row>18</xdr:row>
                    <xdr:rowOff>323850</xdr:rowOff>
                  </to>
                </anchor>
              </controlPr>
            </control>
          </mc:Choice>
        </mc:AlternateContent>
        <mc:AlternateContent xmlns:mc="http://schemas.openxmlformats.org/markup-compatibility/2006">
          <mc:Choice Requires="x14">
            <control shapeId="2091" r:id="rId46" name="Check Box 43">
              <controlPr defaultSize="0" autoFill="0" autoLine="0" autoPict="0">
                <anchor moveWithCells="1">
                  <from>
                    <xdr:col>3</xdr:col>
                    <xdr:colOff>800100</xdr:colOff>
                    <xdr:row>18</xdr:row>
                    <xdr:rowOff>180975</xdr:rowOff>
                  </from>
                  <to>
                    <xdr:col>4</xdr:col>
                    <xdr:colOff>0</xdr:colOff>
                    <xdr:row>18</xdr:row>
                    <xdr:rowOff>333375</xdr:rowOff>
                  </to>
                </anchor>
              </controlPr>
            </control>
          </mc:Choice>
        </mc:AlternateContent>
        <mc:AlternateContent xmlns:mc="http://schemas.openxmlformats.org/markup-compatibility/2006">
          <mc:Choice Requires="x14">
            <control shapeId="2092" r:id="rId47" name="Check Box 44">
              <controlPr defaultSize="0" autoFill="0" autoLine="0" autoPict="0">
                <anchor moveWithCells="1">
                  <from>
                    <xdr:col>3</xdr:col>
                    <xdr:colOff>0</xdr:colOff>
                    <xdr:row>19</xdr:row>
                    <xdr:rowOff>0</xdr:rowOff>
                  </from>
                  <to>
                    <xdr:col>3</xdr:col>
                    <xdr:colOff>800100</xdr:colOff>
                    <xdr:row>19</xdr:row>
                    <xdr:rowOff>152400</xdr:rowOff>
                  </to>
                </anchor>
              </controlPr>
            </control>
          </mc:Choice>
        </mc:AlternateContent>
        <mc:AlternateContent xmlns:mc="http://schemas.openxmlformats.org/markup-compatibility/2006">
          <mc:Choice Requires="x14">
            <control shapeId="2093" r:id="rId48" name="Check Box 45">
              <controlPr defaultSize="0" autoFill="0" autoLine="0" autoPict="0">
                <anchor moveWithCells="1">
                  <from>
                    <xdr:col>3</xdr:col>
                    <xdr:colOff>800100</xdr:colOff>
                    <xdr:row>19</xdr:row>
                    <xdr:rowOff>0</xdr:rowOff>
                  </from>
                  <to>
                    <xdr:col>4</xdr:col>
                    <xdr:colOff>0</xdr:colOff>
                    <xdr:row>19</xdr:row>
                    <xdr:rowOff>152400</xdr:rowOff>
                  </to>
                </anchor>
              </controlPr>
            </control>
          </mc:Choice>
        </mc:AlternateContent>
        <mc:AlternateContent xmlns:mc="http://schemas.openxmlformats.org/markup-compatibility/2006">
          <mc:Choice Requires="x14">
            <control shapeId="2094" r:id="rId49" name="Check Box 46">
              <controlPr defaultSize="0" autoFill="0" autoLine="0" autoPict="0">
                <anchor moveWithCells="1">
                  <from>
                    <xdr:col>3</xdr:col>
                    <xdr:colOff>0</xdr:colOff>
                    <xdr:row>19</xdr:row>
                    <xdr:rowOff>171450</xdr:rowOff>
                  </from>
                  <to>
                    <xdr:col>3</xdr:col>
                    <xdr:colOff>819150</xdr:colOff>
                    <xdr:row>19</xdr:row>
                    <xdr:rowOff>323850</xdr:rowOff>
                  </to>
                </anchor>
              </controlPr>
            </control>
          </mc:Choice>
        </mc:AlternateContent>
        <mc:AlternateContent xmlns:mc="http://schemas.openxmlformats.org/markup-compatibility/2006">
          <mc:Choice Requires="x14">
            <control shapeId="2095" r:id="rId50" name="Check Box 47">
              <controlPr defaultSize="0" autoFill="0" autoLine="0" autoPict="0">
                <anchor moveWithCells="1">
                  <from>
                    <xdr:col>3</xdr:col>
                    <xdr:colOff>800100</xdr:colOff>
                    <xdr:row>19</xdr:row>
                    <xdr:rowOff>180975</xdr:rowOff>
                  </from>
                  <to>
                    <xdr:col>4</xdr:col>
                    <xdr:colOff>0</xdr:colOff>
                    <xdr:row>19</xdr:row>
                    <xdr:rowOff>333375</xdr:rowOff>
                  </to>
                </anchor>
              </controlPr>
            </control>
          </mc:Choice>
        </mc:AlternateContent>
        <mc:AlternateContent xmlns:mc="http://schemas.openxmlformats.org/markup-compatibility/2006">
          <mc:Choice Requires="x14">
            <control shapeId="2096" r:id="rId51" name="Check Box 48">
              <controlPr defaultSize="0" autoFill="0" autoLine="0" autoPict="0">
                <anchor moveWithCells="1">
                  <from>
                    <xdr:col>3</xdr:col>
                    <xdr:colOff>0</xdr:colOff>
                    <xdr:row>20</xdr:row>
                    <xdr:rowOff>0</xdr:rowOff>
                  </from>
                  <to>
                    <xdr:col>3</xdr:col>
                    <xdr:colOff>800100</xdr:colOff>
                    <xdr:row>20</xdr:row>
                    <xdr:rowOff>152400</xdr:rowOff>
                  </to>
                </anchor>
              </controlPr>
            </control>
          </mc:Choice>
        </mc:AlternateContent>
        <mc:AlternateContent xmlns:mc="http://schemas.openxmlformats.org/markup-compatibility/2006">
          <mc:Choice Requires="x14">
            <control shapeId="2097" r:id="rId52" name="Check Box 49">
              <controlPr defaultSize="0" autoFill="0" autoLine="0" autoPict="0">
                <anchor moveWithCells="1">
                  <from>
                    <xdr:col>3</xdr:col>
                    <xdr:colOff>800100</xdr:colOff>
                    <xdr:row>20</xdr:row>
                    <xdr:rowOff>0</xdr:rowOff>
                  </from>
                  <to>
                    <xdr:col>4</xdr:col>
                    <xdr:colOff>0</xdr:colOff>
                    <xdr:row>20</xdr:row>
                    <xdr:rowOff>152400</xdr:rowOff>
                  </to>
                </anchor>
              </controlPr>
            </control>
          </mc:Choice>
        </mc:AlternateContent>
        <mc:AlternateContent xmlns:mc="http://schemas.openxmlformats.org/markup-compatibility/2006">
          <mc:Choice Requires="x14">
            <control shapeId="2098" r:id="rId53" name="Check Box 50">
              <controlPr defaultSize="0" autoFill="0" autoLine="0" autoPict="0">
                <anchor moveWithCells="1">
                  <from>
                    <xdr:col>3</xdr:col>
                    <xdr:colOff>0</xdr:colOff>
                    <xdr:row>20</xdr:row>
                    <xdr:rowOff>171450</xdr:rowOff>
                  </from>
                  <to>
                    <xdr:col>3</xdr:col>
                    <xdr:colOff>819150</xdr:colOff>
                    <xdr:row>20</xdr:row>
                    <xdr:rowOff>323850</xdr:rowOff>
                  </to>
                </anchor>
              </controlPr>
            </control>
          </mc:Choice>
        </mc:AlternateContent>
        <mc:AlternateContent xmlns:mc="http://schemas.openxmlformats.org/markup-compatibility/2006">
          <mc:Choice Requires="x14">
            <control shapeId="2099" r:id="rId54" name="Check Box 51">
              <controlPr defaultSize="0" autoFill="0" autoLine="0" autoPict="0">
                <anchor moveWithCells="1">
                  <from>
                    <xdr:col>3</xdr:col>
                    <xdr:colOff>800100</xdr:colOff>
                    <xdr:row>20</xdr:row>
                    <xdr:rowOff>180975</xdr:rowOff>
                  </from>
                  <to>
                    <xdr:col>4</xdr:col>
                    <xdr:colOff>0</xdr:colOff>
                    <xdr:row>20</xdr:row>
                    <xdr:rowOff>333375</xdr:rowOff>
                  </to>
                </anchor>
              </controlPr>
            </control>
          </mc:Choice>
        </mc:AlternateContent>
        <mc:AlternateContent xmlns:mc="http://schemas.openxmlformats.org/markup-compatibility/2006">
          <mc:Choice Requires="x14">
            <control shapeId="2100" r:id="rId55" name="Check Box 52">
              <controlPr defaultSize="0" autoFill="0" autoLine="0" autoPict="0">
                <anchor moveWithCells="1">
                  <from>
                    <xdr:col>3</xdr:col>
                    <xdr:colOff>0</xdr:colOff>
                    <xdr:row>21</xdr:row>
                    <xdr:rowOff>0</xdr:rowOff>
                  </from>
                  <to>
                    <xdr:col>3</xdr:col>
                    <xdr:colOff>800100</xdr:colOff>
                    <xdr:row>21</xdr:row>
                    <xdr:rowOff>152400</xdr:rowOff>
                  </to>
                </anchor>
              </controlPr>
            </control>
          </mc:Choice>
        </mc:AlternateContent>
        <mc:AlternateContent xmlns:mc="http://schemas.openxmlformats.org/markup-compatibility/2006">
          <mc:Choice Requires="x14">
            <control shapeId="2101" r:id="rId56" name="Check Box 53">
              <controlPr defaultSize="0" autoFill="0" autoLine="0" autoPict="0">
                <anchor moveWithCells="1">
                  <from>
                    <xdr:col>3</xdr:col>
                    <xdr:colOff>800100</xdr:colOff>
                    <xdr:row>21</xdr:row>
                    <xdr:rowOff>0</xdr:rowOff>
                  </from>
                  <to>
                    <xdr:col>4</xdr:col>
                    <xdr:colOff>0</xdr:colOff>
                    <xdr:row>21</xdr:row>
                    <xdr:rowOff>152400</xdr:rowOff>
                  </to>
                </anchor>
              </controlPr>
            </control>
          </mc:Choice>
        </mc:AlternateContent>
        <mc:AlternateContent xmlns:mc="http://schemas.openxmlformats.org/markup-compatibility/2006">
          <mc:Choice Requires="x14">
            <control shapeId="2102" r:id="rId57" name="Check Box 54">
              <controlPr defaultSize="0" autoFill="0" autoLine="0" autoPict="0">
                <anchor moveWithCells="1">
                  <from>
                    <xdr:col>3</xdr:col>
                    <xdr:colOff>0</xdr:colOff>
                    <xdr:row>21</xdr:row>
                    <xdr:rowOff>171450</xdr:rowOff>
                  </from>
                  <to>
                    <xdr:col>3</xdr:col>
                    <xdr:colOff>819150</xdr:colOff>
                    <xdr:row>21</xdr:row>
                    <xdr:rowOff>323850</xdr:rowOff>
                  </to>
                </anchor>
              </controlPr>
            </control>
          </mc:Choice>
        </mc:AlternateContent>
        <mc:AlternateContent xmlns:mc="http://schemas.openxmlformats.org/markup-compatibility/2006">
          <mc:Choice Requires="x14">
            <control shapeId="2103" r:id="rId58" name="Check Box 55">
              <controlPr defaultSize="0" autoFill="0" autoLine="0" autoPict="0">
                <anchor moveWithCells="1">
                  <from>
                    <xdr:col>3</xdr:col>
                    <xdr:colOff>800100</xdr:colOff>
                    <xdr:row>21</xdr:row>
                    <xdr:rowOff>180975</xdr:rowOff>
                  </from>
                  <to>
                    <xdr:col>4</xdr:col>
                    <xdr:colOff>0</xdr:colOff>
                    <xdr:row>21</xdr:row>
                    <xdr:rowOff>333375</xdr:rowOff>
                  </to>
                </anchor>
              </controlPr>
            </control>
          </mc:Choice>
        </mc:AlternateContent>
        <mc:AlternateContent xmlns:mc="http://schemas.openxmlformats.org/markup-compatibility/2006">
          <mc:Choice Requires="x14">
            <control shapeId="2104" r:id="rId59" name="Check Box 56">
              <controlPr defaultSize="0" autoFill="0" autoLine="0" autoPict="0">
                <anchor moveWithCells="1">
                  <from>
                    <xdr:col>3</xdr:col>
                    <xdr:colOff>0</xdr:colOff>
                    <xdr:row>22</xdr:row>
                    <xdr:rowOff>0</xdr:rowOff>
                  </from>
                  <to>
                    <xdr:col>3</xdr:col>
                    <xdr:colOff>800100</xdr:colOff>
                    <xdr:row>22</xdr:row>
                    <xdr:rowOff>152400</xdr:rowOff>
                  </to>
                </anchor>
              </controlPr>
            </control>
          </mc:Choice>
        </mc:AlternateContent>
        <mc:AlternateContent xmlns:mc="http://schemas.openxmlformats.org/markup-compatibility/2006">
          <mc:Choice Requires="x14">
            <control shapeId="2105" r:id="rId60" name="Check Box 57">
              <controlPr defaultSize="0" autoFill="0" autoLine="0" autoPict="0">
                <anchor moveWithCells="1">
                  <from>
                    <xdr:col>3</xdr:col>
                    <xdr:colOff>800100</xdr:colOff>
                    <xdr:row>22</xdr:row>
                    <xdr:rowOff>0</xdr:rowOff>
                  </from>
                  <to>
                    <xdr:col>4</xdr:col>
                    <xdr:colOff>0</xdr:colOff>
                    <xdr:row>22</xdr:row>
                    <xdr:rowOff>152400</xdr:rowOff>
                  </to>
                </anchor>
              </controlPr>
            </control>
          </mc:Choice>
        </mc:AlternateContent>
        <mc:AlternateContent xmlns:mc="http://schemas.openxmlformats.org/markup-compatibility/2006">
          <mc:Choice Requires="x14">
            <control shapeId="2106" r:id="rId61" name="Check Box 58">
              <controlPr defaultSize="0" autoFill="0" autoLine="0" autoPict="0">
                <anchor moveWithCells="1">
                  <from>
                    <xdr:col>3</xdr:col>
                    <xdr:colOff>0</xdr:colOff>
                    <xdr:row>22</xdr:row>
                    <xdr:rowOff>171450</xdr:rowOff>
                  </from>
                  <to>
                    <xdr:col>3</xdr:col>
                    <xdr:colOff>819150</xdr:colOff>
                    <xdr:row>22</xdr:row>
                    <xdr:rowOff>323850</xdr:rowOff>
                  </to>
                </anchor>
              </controlPr>
            </control>
          </mc:Choice>
        </mc:AlternateContent>
        <mc:AlternateContent xmlns:mc="http://schemas.openxmlformats.org/markup-compatibility/2006">
          <mc:Choice Requires="x14">
            <control shapeId="2107" r:id="rId62" name="Check Box 59">
              <controlPr defaultSize="0" autoFill="0" autoLine="0" autoPict="0">
                <anchor moveWithCells="1">
                  <from>
                    <xdr:col>3</xdr:col>
                    <xdr:colOff>800100</xdr:colOff>
                    <xdr:row>22</xdr:row>
                    <xdr:rowOff>180975</xdr:rowOff>
                  </from>
                  <to>
                    <xdr:col>4</xdr:col>
                    <xdr:colOff>0</xdr:colOff>
                    <xdr:row>22</xdr:row>
                    <xdr:rowOff>333375</xdr:rowOff>
                  </to>
                </anchor>
              </controlPr>
            </control>
          </mc:Choice>
        </mc:AlternateContent>
        <mc:AlternateContent xmlns:mc="http://schemas.openxmlformats.org/markup-compatibility/2006">
          <mc:Choice Requires="x14">
            <control shapeId="2108" r:id="rId63" name="Check Box 60">
              <controlPr defaultSize="0" autoFill="0" autoLine="0" autoPict="0">
                <anchor moveWithCells="1">
                  <from>
                    <xdr:col>3</xdr:col>
                    <xdr:colOff>0</xdr:colOff>
                    <xdr:row>23</xdr:row>
                    <xdr:rowOff>0</xdr:rowOff>
                  </from>
                  <to>
                    <xdr:col>3</xdr:col>
                    <xdr:colOff>800100</xdr:colOff>
                    <xdr:row>23</xdr:row>
                    <xdr:rowOff>152400</xdr:rowOff>
                  </to>
                </anchor>
              </controlPr>
            </control>
          </mc:Choice>
        </mc:AlternateContent>
        <mc:AlternateContent xmlns:mc="http://schemas.openxmlformats.org/markup-compatibility/2006">
          <mc:Choice Requires="x14">
            <control shapeId="2109" r:id="rId64" name="Check Box 61">
              <controlPr defaultSize="0" autoFill="0" autoLine="0" autoPict="0">
                <anchor moveWithCells="1">
                  <from>
                    <xdr:col>3</xdr:col>
                    <xdr:colOff>800100</xdr:colOff>
                    <xdr:row>23</xdr:row>
                    <xdr:rowOff>0</xdr:rowOff>
                  </from>
                  <to>
                    <xdr:col>4</xdr:col>
                    <xdr:colOff>0</xdr:colOff>
                    <xdr:row>23</xdr:row>
                    <xdr:rowOff>152400</xdr:rowOff>
                  </to>
                </anchor>
              </controlPr>
            </control>
          </mc:Choice>
        </mc:AlternateContent>
        <mc:AlternateContent xmlns:mc="http://schemas.openxmlformats.org/markup-compatibility/2006">
          <mc:Choice Requires="x14">
            <control shapeId="2110" r:id="rId65" name="Check Box 62">
              <controlPr defaultSize="0" autoFill="0" autoLine="0" autoPict="0">
                <anchor moveWithCells="1">
                  <from>
                    <xdr:col>3</xdr:col>
                    <xdr:colOff>0</xdr:colOff>
                    <xdr:row>23</xdr:row>
                    <xdr:rowOff>171450</xdr:rowOff>
                  </from>
                  <to>
                    <xdr:col>3</xdr:col>
                    <xdr:colOff>819150</xdr:colOff>
                    <xdr:row>23</xdr:row>
                    <xdr:rowOff>323850</xdr:rowOff>
                  </to>
                </anchor>
              </controlPr>
            </control>
          </mc:Choice>
        </mc:AlternateContent>
        <mc:AlternateContent xmlns:mc="http://schemas.openxmlformats.org/markup-compatibility/2006">
          <mc:Choice Requires="x14">
            <control shapeId="2111" r:id="rId66" name="Check Box 63">
              <controlPr defaultSize="0" autoFill="0" autoLine="0" autoPict="0">
                <anchor moveWithCells="1">
                  <from>
                    <xdr:col>3</xdr:col>
                    <xdr:colOff>800100</xdr:colOff>
                    <xdr:row>23</xdr:row>
                    <xdr:rowOff>180975</xdr:rowOff>
                  </from>
                  <to>
                    <xdr:col>4</xdr:col>
                    <xdr:colOff>0</xdr:colOff>
                    <xdr:row>23</xdr:row>
                    <xdr:rowOff>333375</xdr:rowOff>
                  </to>
                </anchor>
              </controlPr>
            </control>
          </mc:Choice>
        </mc:AlternateContent>
        <mc:AlternateContent xmlns:mc="http://schemas.openxmlformats.org/markup-compatibility/2006">
          <mc:Choice Requires="x14">
            <control shapeId="2112" r:id="rId67" name="Check Box 64">
              <controlPr defaultSize="0" autoFill="0" autoLine="0" autoPict="0">
                <anchor moveWithCells="1">
                  <from>
                    <xdr:col>3</xdr:col>
                    <xdr:colOff>0</xdr:colOff>
                    <xdr:row>24</xdr:row>
                    <xdr:rowOff>0</xdr:rowOff>
                  </from>
                  <to>
                    <xdr:col>3</xdr:col>
                    <xdr:colOff>800100</xdr:colOff>
                    <xdr:row>24</xdr:row>
                    <xdr:rowOff>152400</xdr:rowOff>
                  </to>
                </anchor>
              </controlPr>
            </control>
          </mc:Choice>
        </mc:AlternateContent>
        <mc:AlternateContent xmlns:mc="http://schemas.openxmlformats.org/markup-compatibility/2006">
          <mc:Choice Requires="x14">
            <control shapeId="2113" r:id="rId68" name="Check Box 65">
              <controlPr defaultSize="0" autoFill="0" autoLine="0" autoPict="0">
                <anchor moveWithCells="1">
                  <from>
                    <xdr:col>3</xdr:col>
                    <xdr:colOff>800100</xdr:colOff>
                    <xdr:row>24</xdr:row>
                    <xdr:rowOff>0</xdr:rowOff>
                  </from>
                  <to>
                    <xdr:col>4</xdr:col>
                    <xdr:colOff>0</xdr:colOff>
                    <xdr:row>24</xdr:row>
                    <xdr:rowOff>152400</xdr:rowOff>
                  </to>
                </anchor>
              </controlPr>
            </control>
          </mc:Choice>
        </mc:AlternateContent>
        <mc:AlternateContent xmlns:mc="http://schemas.openxmlformats.org/markup-compatibility/2006">
          <mc:Choice Requires="x14">
            <control shapeId="2114" r:id="rId69" name="Check Box 66">
              <controlPr defaultSize="0" autoFill="0" autoLine="0" autoPict="0">
                <anchor moveWithCells="1">
                  <from>
                    <xdr:col>3</xdr:col>
                    <xdr:colOff>0</xdr:colOff>
                    <xdr:row>24</xdr:row>
                    <xdr:rowOff>171450</xdr:rowOff>
                  </from>
                  <to>
                    <xdr:col>3</xdr:col>
                    <xdr:colOff>819150</xdr:colOff>
                    <xdr:row>24</xdr:row>
                    <xdr:rowOff>323850</xdr:rowOff>
                  </to>
                </anchor>
              </controlPr>
            </control>
          </mc:Choice>
        </mc:AlternateContent>
        <mc:AlternateContent xmlns:mc="http://schemas.openxmlformats.org/markup-compatibility/2006">
          <mc:Choice Requires="x14">
            <control shapeId="2115" r:id="rId70" name="Check Box 67">
              <controlPr defaultSize="0" autoFill="0" autoLine="0" autoPict="0">
                <anchor moveWithCells="1">
                  <from>
                    <xdr:col>3</xdr:col>
                    <xdr:colOff>800100</xdr:colOff>
                    <xdr:row>24</xdr:row>
                    <xdr:rowOff>180975</xdr:rowOff>
                  </from>
                  <to>
                    <xdr:col>4</xdr:col>
                    <xdr:colOff>0</xdr:colOff>
                    <xdr:row>24</xdr:row>
                    <xdr:rowOff>333375</xdr:rowOff>
                  </to>
                </anchor>
              </controlPr>
            </control>
          </mc:Choice>
        </mc:AlternateContent>
        <mc:AlternateContent xmlns:mc="http://schemas.openxmlformats.org/markup-compatibility/2006">
          <mc:Choice Requires="x14">
            <control shapeId="2116" r:id="rId71" name="Check Box 68">
              <controlPr defaultSize="0" autoFill="0" autoLine="0" autoPict="0">
                <anchor moveWithCells="1">
                  <from>
                    <xdr:col>3</xdr:col>
                    <xdr:colOff>0</xdr:colOff>
                    <xdr:row>25</xdr:row>
                    <xdr:rowOff>0</xdr:rowOff>
                  </from>
                  <to>
                    <xdr:col>3</xdr:col>
                    <xdr:colOff>800100</xdr:colOff>
                    <xdr:row>25</xdr:row>
                    <xdr:rowOff>152400</xdr:rowOff>
                  </to>
                </anchor>
              </controlPr>
            </control>
          </mc:Choice>
        </mc:AlternateContent>
        <mc:AlternateContent xmlns:mc="http://schemas.openxmlformats.org/markup-compatibility/2006">
          <mc:Choice Requires="x14">
            <control shapeId="2117" r:id="rId72" name="Check Box 69">
              <controlPr defaultSize="0" autoFill="0" autoLine="0" autoPict="0">
                <anchor moveWithCells="1">
                  <from>
                    <xdr:col>3</xdr:col>
                    <xdr:colOff>800100</xdr:colOff>
                    <xdr:row>25</xdr:row>
                    <xdr:rowOff>0</xdr:rowOff>
                  </from>
                  <to>
                    <xdr:col>4</xdr:col>
                    <xdr:colOff>0</xdr:colOff>
                    <xdr:row>25</xdr:row>
                    <xdr:rowOff>152400</xdr:rowOff>
                  </to>
                </anchor>
              </controlPr>
            </control>
          </mc:Choice>
        </mc:AlternateContent>
        <mc:AlternateContent xmlns:mc="http://schemas.openxmlformats.org/markup-compatibility/2006">
          <mc:Choice Requires="x14">
            <control shapeId="2118" r:id="rId73" name="Check Box 70">
              <controlPr defaultSize="0" autoFill="0" autoLine="0" autoPict="0">
                <anchor moveWithCells="1">
                  <from>
                    <xdr:col>3</xdr:col>
                    <xdr:colOff>0</xdr:colOff>
                    <xdr:row>25</xdr:row>
                    <xdr:rowOff>171450</xdr:rowOff>
                  </from>
                  <to>
                    <xdr:col>3</xdr:col>
                    <xdr:colOff>819150</xdr:colOff>
                    <xdr:row>25</xdr:row>
                    <xdr:rowOff>323850</xdr:rowOff>
                  </to>
                </anchor>
              </controlPr>
            </control>
          </mc:Choice>
        </mc:AlternateContent>
        <mc:AlternateContent xmlns:mc="http://schemas.openxmlformats.org/markup-compatibility/2006">
          <mc:Choice Requires="x14">
            <control shapeId="2119" r:id="rId74" name="Check Box 71">
              <controlPr defaultSize="0" autoFill="0" autoLine="0" autoPict="0">
                <anchor moveWithCells="1">
                  <from>
                    <xdr:col>3</xdr:col>
                    <xdr:colOff>800100</xdr:colOff>
                    <xdr:row>25</xdr:row>
                    <xdr:rowOff>180975</xdr:rowOff>
                  </from>
                  <to>
                    <xdr:col>4</xdr:col>
                    <xdr:colOff>0</xdr:colOff>
                    <xdr:row>25</xdr:row>
                    <xdr:rowOff>333375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3:K47"/>
  <sheetViews>
    <sheetView showGridLines="0" tabSelected="1" view="pageBreakPreview" zoomScale="78" zoomScaleNormal="64" zoomScaleSheetLayoutView="78" zoomScalePageLayoutView="80" workbookViewId="0">
      <selection activeCell="K17" sqref="K17"/>
    </sheetView>
  </sheetViews>
  <sheetFormatPr defaultRowHeight="15"/>
  <cols>
    <col min="1" max="1" width="15.75" style="32" customWidth="1"/>
    <col min="2" max="2" width="5.75" style="32" customWidth="1"/>
    <col min="3" max="3" width="22" style="32" customWidth="1"/>
    <col min="4" max="4" width="26.125" style="32" customWidth="1"/>
    <col min="5" max="6" width="20.75" style="32" customWidth="1"/>
    <col min="7" max="7" width="9" style="32"/>
    <col min="8" max="8" width="2.75" style="32" customWidth="1"/>
    <col min="9" max="16384" width="9" style="32"/>
  </cols>
  <sheetData>
    <row r="3" spans="1:6" ht="15.75" thickBot="1"/>
    <row r="4" spans="1:6" ht="13.5" customHeight="1">
      <c r="A4" s="96" t="s">
        <v>33</v>
      </c>
      <c r="B4" s="92" t="s">
        <v>13</v>
      </c>
      <c r="C4" s="92"/>
      <c r="D4" s="92"/>
      <c r="E4" s="92"/>
      <c r="F4" s="93"/>
    </row>
    <row r="5" spans="1:6" ht="24.75" customHeight="1" thickBot="1">
      <c r="A5" s="97"/>
      <c r="B5" s="94"/>
      <c r="C5" s="94"/>
      <c r="D5" s="94"/>
      <c r="E5" s="94"/>
      <c r="F5" s="95"/>
    </row>
    <row r="6" spans="1:6" ht="31.5" customHeight="1">
      <c r="B6" s="33"/>
      <c r="C6" s="98" t="s">
        <v>8</v>
      </c>
      <c r="D6" s="98"/>
      <c r="E6" s="98"/>
    </row>
    <row r="7" spans="1:6" ht="22.5" customHeight="1">
      <c r="A7" s="116" t="s">
        <v>37</v>
      </c>
      <c r="B7" s="116"/>
      <c r="C7" s="116"/>
      <c r="D7" s="115" t="s">
        <v>34</v>
      </c>
      <c r="E7" s="115"/>
      <c r="F7" s="115"/>
    </row>
    <row r="8" spans="1:6" ht="22.5" customHeight="1">
      <c r="A8" s="116"/>
      <c r="B8" s="116"/>
      <c r="C8" s="116"/>
      <c r="D8" s="115"/>
      <c r="E8" s="115"/>
      <c r="F8" s="115"/>
    </row>
    <row r="9" spans="1:6" ht="59.25" customHeight="1">
      <c r="A9" s="110" t="s">
        <v>24</v>
      </c>
      <c r="B9" s="110"/>
      <c r="C9" s="111"/>
      <c r="D9" s="35" t="s">
        <v>38</v>
      </c>
      <c r="E9" s="35" t="s">
        <v>21</v>
      </c>
      <c r="F9" s="35" t="s">
        <v>40</v>
      </c>
    </row>
    <row r="10" spans="1:6" ht="26.25" customHeight="1">
      <c r="A10" s="110"/>
      <c r="B10" s="110"/>
      <c r="C10" s="111"/>
      <c r="D10" s="51">
        <v>123400</v>
      </c>
      <c r="E10" s="51">
        <v>112000</v>
      </c>
      <c r="F10" s="36"/>
    </row>
    <row r="11" spans="1:6" ht="32.25" customHeight="1">
      <c r="D11" s="112" t="s">
        <v>39</v>
      </c>
      <c r="E11" s="113"/>
      <c r="F11" s="113"/>
    </row>
    <row r="12" spans="1:6" ht="33" customHeight="1">
      <c r="A12" s="114" t="s">
        <v>41</v>
      </c>
      <c r="B12" s="114"/>
      <c r="C12" s="114"/>
      <c r="D12" s="114"/>
      <c r="E12" s="114"/>
      <c r="F12" s="114"/>
    </row>
    <row r="13" spans="1:6" ht="54">
      <c r="A13" s="62" t="s">
        <v>42</v>
      </c>
      <c r="B13" s="103" t="s">
        <v>43</v>
      </c>
      <c r="C13" s="104"/>
      <c r="D13" s="52" t="s">
        <v>16</v>
      </c>
      <c r="E13" s="52" t="s">
        <v>44</v>
      </c>
      <c r="F13" s="37" t="s">
        <v>45</v>
      </c>
    </row>
    <row r="14" spans="1:6" ht="26.1" customHeight="1">
      <c r="A14" s="60" t="s">
        <v>35</v>
      </c>
      <c r="B14" s="105" t="s">
        <v>32</v>
      </c>
      <c r="C14" s="106"/>
      <c r="D14" s="34"/>
      <c r="E14" s="61">
        <v>5000</v>
      </c>
      <c r="F14" s="53"/>
    </row>
    <row r="15" spans="1:6" ht="26.1" customHeight="1">
      <c r="A15" s="60" t="s">
        <v>27</v>
      </c>
      <c r="B15" s="105" t="s">
        <v>25</v>
      </c>
      <c r="C15" s="106"/>
      <c r="D15" s="38"/>
      <c r="E15" s="61">
        <v>2500</v>
      </c>
      <c r="F15" s="53"/>
    </row>
    <row r="16" spans="1:6" ht="26.1" customHeight="1">
      <c r="A16" s="60" t="s">
        <v>27</v>
      </c>
      <c r="B16" s="105" t="s">
        <v>26</v>
      </c>
      <c r="C16" s="106"/>
      <c r="D16" s="38"/>
      <c r="E16" s="61">
        <v>120000</v>
      </c>
      <c r="F16" s="54">
        <v>65000</v>
      </c>
    </row>
    <row r="17" spans="1:6" ht="26.1" customHeight="1">
      <c r="A17" s="60" t="s">
        <v>27</v>
      </c>
      <c r="B17" s="105" t="s">
        <v>28</v>
      </c>
      <c r="C17" s="106"/>
      <c r="D17" s="38"/>
      <c r="E17" s="61">
        <v>4200</v>
      </c>
      <c r="F17" s="53"/>
    </row>
    <row r="18" spans="1:6" ht="26.1" customHeight="1">
      <c r="A18" s="60" t="s">
        <v>36</v>
      </c>
      <c r="B18" s="105" t="s">
        <v>29</v>
      </c>
      <c r="C18" s="106"/>
      <c r="D18" s="38"/>
      <c r="E18" s="61">
        <v>1500</v>
      </c>
      <c r="F18" s="53"/>
    </row>
    <row r="19" spans="1:6" ht="26.1" customHeight="1">
      <c r="A19" s="60" t="s">
        <v>27</v>
      </c>
      <c r="B19" s="105" t="s">
        <v>31</v>
      </c>
      <c r="C19" s="106"/>
      <c r="D19" s="38"/>
      <c r="E19" s="61">
        <v>700</v>
      </c>
      <c r="F19" s="53"/>
    </row>
    <row r="20" spans="1:6" ht="26.1" customHeight="1">
      <c r="A20" s="60" t="s">
        <v>27</v>
      </c>
      <c r="B20" s="105" t="s">
        <v>30</v>
      </c>
      <c r="C20" s="106"/>
      <c r="D20" s="38"/>
      <c r="E20" s="61">
        <v>2600</v>
      </c>
      <c r="F20" s="53"/>
    </row>
    <row r="21" spans="1:6" ht="26.1" customHeight="1">
      <c r="A21" s="55"/>
      <c r="B21" s="117"/>
      <c r="C21" s="118"/>
      <c r="D21" s="56"/>
      <c r="E21" s="55"/>
      <c r="F21" s="36"/>
    </row>
    <row r="22" spans="1:6" ht="26.1" customHeight="1">
      <c r="A22" s="36"/>
      <c r="B22" s="107"/>
      <c r="C22" s="108"/>
      <c r="D22" s="38"/>
      <c r="E22" s="36"/>
      <c r="F22" s="36"/>
    </row>
    <row r="23" spans="1:6" ht="26.1" customHeight="1">
      <c r="A23" s="36"/>
      <c r="B23" s="107"/>
      <c r="C23" s="108"/>
      <c r="D23" s="38"/>
      <c r="E23" s="36"/>
      <c r="F23" s="36"/>
    </row>
    <row r="24" spans="1:6" ht="26.1" customHeight="1">
      <c r="A24" s="36"/>
      <c r="B24" s="107"/>
      <c r="C24" s="108"/>
      <c r="D24" s="38"/>
      <c r="E24" s="36"/>
      <c r="F24" s="36"/>
    </row>
    <row r="25" spans="1:6" ht="26.1" customHeight="1">
      <c r="A25" s="36"/>
      <c r="B25" s="107"/>
      <c r="C25" s="108"/>
      <c r="D25" s="38"/>
      <c r="E25" s="36"/>
      <c r="F25" s="36"/>
    </row>
    <row r="26" spans="1:6" ht="26.1" customHeight="1">
      <c r="A26" s="36"/>
      <c r="B26" s="107"/>
      <c r="C26" s="108"/>
      <c r="D26" s="38"/>
      <c r="E26" s="36"/>
      <c r="F26" s="36"/>
    </row>
    <row r="27" spans="1:6" ht="26.1" customHeight="1">
      <c r="A27" s="36"/>
      <c r="B27" s="107"/>
      <c r="C27" s="108"/>
      <c r="D27" s="38"/>
      <c r="E27" s="36"/>
      <c r="F27" s="36"/>
    </row>
    <row r="28" spans="1:6" ht="26.1" customHeight="1">
      <c r="A28" s="36"/>
      <c r="B28" s="107"/>
      <c r="C28" s="108"/>
      <c r="D28" s="38"/>
      <c r="E28" s="36"/>
      <c r="F28" s="36"/>
    </row>
    <row r="29" spans="1:6" ht="26.1" customHeight="1" thickBot="1">
      <c r="A29" s="39"/>
      <c r="B29" s="107"/>
      <c r="C29" s="108"/>
      <c r="D29" s="38"/>
      <c r="E29" s="39"/>
      <c r="F29" s="39"/>
    </row>
    <row r="30" spans="1:6" ht="30" customHeight="1" thickBot="1">
      <c r="A30" s="100" t="s">
        <v>5</v>
      </c>
      <c r="B30" s="101"/>
      <c r="C30" s="101"/>
      <c r="D30" s="102"/>
      <c r="E30" s="57">
        <f>SUM(E14:E29)</f>
        <v>136500</v>
      </c>
      <c r="F30" s="57">
        <f>SUM(F14:F29)</f>
        <v>65000</v>
      </c>
    </row>
    <row r="31" spans="1:6" ht="14.25" customHeight="1" thickBot="1">
      <c r="A31" s="40"/>
      <c r="B31" s="40"/>
      <c r="C31" s="40"/>
      <c r="D31" s="41"/>
      <c r="E31" s="42"/>
      <c r="F31" s="42"/>
    </row>
    <row r="32" spans="1:6" ht="30" customHeight="1" thickBot="1">
      <c r="A32" s="100" t="s">
        <v>6</v>
      </c>
      <c r="B32" s="101"/>
      <c r="C32" s="101"/>
      <c r="D32" s="102"/>
      <c r="E32" s="58">
        <f>E10+E30</f>
        <v>248500</v>
      </c>
      <c r="F32" s="57">
        <f>F10+F30</f>
        <v>65000</v>
      </c>
    </row>
    <row r="33" spans="1:11">
      <c r="A33" s="43"/>
      <c r="B33" s="43"/>
      <c r="C33" s="43"/>
      <c r="D33" s="44"/>
      <c r="E33" s="43"/>
    </row>
    <row r="34" spans="1:11">
      <c r="A34" s="45" t="s">
        <v>4</v>
      </c>
      <c r="B34" s="45"/>
      <c r="C34" s="45"/>
    </row>
    <row r="35" spans="1:11" ht="30" customHeight="1">
      <c r="A35" s="90" t="s">
        <v>0</v>
      </c>
      <c r="B35" s="91"/>
      <c r="C35" s="46">
        <f>E32</f>
        <v>248500</v>
      </c>
    </row>
    <row r="36" spans="1:11">
      <c r="A36" s="47"/>
      <c r="B36" s="47"/>
      <c r="C36" s="48"/>
    </row>
    <row r="37" spans="1:11" ht="30" customHeight="1">
      <c r="A37" s="90" t="s">
        <v>7</v>
      </c>
      <c r="B37" s="91"/>
      <c r="C37" s="46">
        <f>F32</f>
        <v>65000</v>
      </c>
    </row>
    <row r="38" spans="1:11" ht="15" customHeight="1">
      <c r="A38" s="47"/>
      <c r="B38" s="47"/>
      <c r="C38" s="48"/>
      <c r="D38" s="109"/>
      <c r="E38" s="109"/>
      <c r="F38" s="109"/>
      <c r="G38" s="109"/>
    </row>
    <row r="39" spans="1:11" ht="30" customHeight="1" thickBot="1">
      <c r="A39" s="90" t="s">
        <v>10</v>
      </c>
      <c r="B39" s="91"/>
      <c r="C39" s="49">
        <f>IF((SUM(C35)-SUM(C37))&lt;=0,"0",SUM(C35)-SUM(C37))</f>
        <v>183500</v>
      </c>
      <c r="D39" s="109"/>
      <c r="E39" s="109"/>
      <c r="F39" s="109"/>
      <c r="G39" s="109"/>
      <c r="K39" s="63"/>
    </row>
    <row r="40" spans="1:11" ht="15" customHeight="1" thickBot="1">
      <c r="A40" s="47"/>
      <c r="B40" s="47"/>
      <c r="C40" s="48"/>
      <c r="D40" s="109"/>
      <c r="E40" s="109"/>
      <c r="F40" s="109"/>
      <c r="G40" s="109"/>
    </row>
    <row r="41" spans="1:11" ht="30" customHeight="1" thickBot="1">
      <c r="A41" s="90" t="s">
        <v>1</v>
      </c>
      <c r="B41" s="99"/>
      <c r="C41" s="59">
        <v>1750000</v>
      </c>
      <c r="D41" s="109"/>
      <c r="E41" s="109"/>
      <c r="F41" s="109"/>
      <c r="G41" s="109"/>
    </row>
    <row r="42" spans="1:11" ht="15" customHeight="1">
      <c r="A42" s="47"/>
      <c r="B42" s="47"/>
      <c r="C42" s="48"/>
      <c r="D42" s="109"/>
      <c r="E42" s="109"/>
      <c r="F42" s="109"/>
      <c r="G42" s="109"/>
    </row>
    <row r="43" spans="1:11" ht="30" customHeight="1">
      <c r="A43" s="90" t="s">
        <v>2</v>
      </c>
      <c r="B43" s="91"/>
      <c r="C43" s="50">
        <f>IF((ROUNDDOWN(C41*0.05,0))&lt;=0,"0",(ROUNDDOWN(C41*0.05,0)))</f>
        <v>87500</v>
      </c>
      <c r="D43" s="109"/>
      <c r="E43" s="109"/>
      <c r="F43" s="109"/>
      <c r="G43" s="109"/>
    </row>
    <row r="44" spans="1:11" ht="15" customHeight="1">
      <c r="A44" s="47"/>
      <c r="B44" s="47"/>
      <c r="C44" s="48"/>
      <c r="D44" s="109"/>
      <c r="E44" s="109"/>
      <c r="F44" s="109"/>
      <c r="G44" s="109"/>
    </row>
    <row r="45" spans="1:11" ht="30" customHeight="1">
      <c r="A45" s="90" t="s">
        <v>11</v>
      </c>
      <c r="B45" s="91"/>
      <c r="C45" s="50">
        <f>IF((ROUNDDOWN(C41*0.05,0))&lt;=0,"0",IF(C43&lt;100000,C43,100000))</f>
        <v>87500</v>
      </c>
      <c r="D45" s="64"/>
      <c r="E45" s="43"/>
    </row>
    <row r="46" spans="1:11" ht="15" customHeight="1">
      <c r="A46" s="47"/>
      <c r="B46" s="47"/>
      <c r="C46" s="48"/>
    </row>
    <row r="47" spans="1:11" ht="30" customHeight="1">
      <c r="A47" s="90" t="s">
        <v>12</v>
      </c>
      <c r="B47" s="91"/>
      <c r="C47" s="50">
        <f>IF(SUM(C39)-SUM(C45)&lt;=0,"0",SUM(C39)-SUM(C45))</f>
        <v>96000</v>
      </c>
    </row>
  </sheetData>
  <mergeCells count="35">
    <mergeCell ref="D7:F8"/>
    <mergeCell ref="A7:C8"/>
    <mergeCell ref="B25:C25"/>
    <mergeCell ref="B26:C26"/>
    <mergeCell ref="B15:C15"/>
    <mergeCell ref="B16:C16"/>
    <mergeCell ref="B17:C17"/>
    <mergeCell ref="B18:C18"/>
    <mergeCell ref="B19:C19"/>
    <mergeCell ref="B20:C20"/>
    <mergeCell ref="B21:C21"/>
    <mergeCell ref="B22:C22"/>
    <mergeCell ref="B23:C23"/>
    <mergeCell ref="B24:C24"/>
    <mergeCell ref="B29:C29"/>
    <mergeCell ref="D38:G44"/>
    <mergeCell ref="A9:C10"/>
    <mergeCell ref="D11:F11"/>
    <mergeCell ref="A12:F12"/>
    <mergeCell ref="A47:B47"/>
    <mergeCell ref="B4:F5"/>
    <mergeCell ref="A4:A5"/>
    <mergeCell ref="C6:E6"/>
    <mergeCell ref="A45:B45"/>
    <mergeCell ref="A35:B35"/>
    <mergeCell ref="A37:B37"/>
    <mergeCell ref="A39:B39"/>
    <mergeCell ref="A41:B41"/>
    <mergeCell ref="A43:B43"/>
    <mergeCell ref="A30:D30"/>
    <mergeCell ref="A32:D32"/>
    <mergeCell ref="B13:C13"/>
    <mergeCell ref="B14:C14"/>
    <mergeCell ref="B27:C27"/>
    <mergeCell ref="B28:C28"/>
  </mergeCells>
  <phoneticPr fontId="1"/>
  <printOptions horizontalCentered="1" verticalCentered="1"/>
  <pageMargins left="0.31496062992125984" right="0" top="0" bottom="0" header="0" footer="0"/>
  <pageSetup paperSize="9" scale="75"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Label 1">
              <controlPr defaultSize="0" autoFill="0" autoLine="0" autoPict="0">
                <anchor moveWithCells="1">
                  <from>
                    <xdr:col>199</xdr:col>
                    <xdr:colOff>28575</xdr:colOff>
                    <xdr:row>223</xdr:row>
                    <xdr:rowOff>28575</xdr:rowOff>
                  </from>
                  <to>
                    <xdr:col>199</xdr:col>
                    <xdr:colOff>171450</xdr:colOff>
                    <xdr:row>224</xdr:row>
                    <xdr:rowOff>9525</xdr:rowOff>
                  </to>
                </anchor>
              </controlPr>
            </control>
          </mc:Choice>
        </mc:AlternateContent>
        <mc:AlternateContent xmlns:mc="http://schemas.openxmlformats.org/markup-compatibility/2006">
          <mc:Choice Requires="x14">
            <control shapeId="1026" r:id="rId5" name="Label 2">
              <controlPr defaultSize="0" autoFill="0" autoLine="0" autoPict="0">
                <anchor moveWithCells="1">
                  <from>
                    <xdr:col>4</xdr:col>
                    <xdr:colOff>38100</xdr:colOff>
                    <xdr:row>9</xdr:row>
                    <xdr:rowOff>28575</xdr:rowOff>
                  </from>
                  <to>
                    <xdr:col>4</xdr:col>
                    <xdr:colOff>266700</xdr:colOff>
                    <xdr:row>9</xdr:row>
                    <xdr:rowOff>219075</xdr:rowOff>
                  </to>
                </anchor>
              </controlPr>
            </control>
          </mc:Choice>
        </mc:AlternateContent>
        <mc:AlternateContent xmlns:mc="http://schemas.openxmlformats.org/markup-compatibility/2006">
          <mc:Choice Requires="x14">
            <control shapeId="1027" r:id="rId6" name="Label 3">
              <controlPr defaultSize="0" autoFill="0" autoLine="0" autoPict="0">
                <anchor moveWithCells="1" sizeWithCells="1">
                  <from>
                    <xdr:col>4</xdr:col>
                    <xdr:colOff>28575</xdr:colOff>
                    <xdr:row>29</xdr:row>
                    <xdr:rowOff>19050</xdr:rowOff>
                  </from>
                  <to>
                    <xdr:col>4</xdr:col>
                    <xdr:colOff>600075</xdr:colOff>
                    <xdr:row>29</xdr:row>
                    <xdr:rowOff>257175</xdr:rowOff>
                  </to>
                </anchor>
              </controlPr>
            </control>
          </mc:Choice>
        </mc:AlternateContent>
        <mc:AlternateContent xmlns:mc="http://schemas.openxmlformats.org/markup-compatibility/2006">
          <mc:Choice Requires="x14">
            <control shapeId="1028" r:id="rId7" name="Label 4">
              <controlPr defaultSize="0" autoFill="0" autoLine="0" autoPict="0">
                <anchor moveWithCells="1" sizeWithCells="1">
                  <from>
                    <xdr:col>5</xdr:col>
                    <xdr:colOff>28575</xdr:colOff>
                    <xdr:row>29</xdr:row>
                    <xdr:rowOff>19050</xdr:rowOff>
                  </from>
                  <to>
                    <xdr:col>5</xdr:col>
                    <xdr:colOff>476250</xdr:colOff>
                    <xdr:row>29</xdr:row>
                    <xdr:rowOff>257175</xdr:rowOff>
                  </to>
                </anchor>
              </controlPr>
            </control>
          </mc:Choice>
        </mc:AlternateContent>
        <mc:AlternateContent xmlns:mc="http://schemas.openxmlformats.org/markup-compatibility/2006">
          <mc:Choice Requires="x14">
            <control shapeId="1029" r:id="rId8" name="Label 5">
              <controlPr defaultSize="0" autoFill="0" autoLine="0" autoPict="0">
                <anchor moveWithCells="1" sizeWithCells="1">
                  <from>
                    <xdr:col>4</xdr:col>
                    <xdr:colOff>285750</xdr:colOff>
                    <xdr:row>31</xdr:row>
                    <xdr:rowOff>19050</xdr:rowOff>
                  </from>
                  <to>
                    <xdr:col>4</xdr:col>
                    <xdr:colOff>828675</xdr:colOff>
                    <xdr:row>31</xdr:row>
                    <xdr:rowOff>200025</xdr:rowOff>
                  </to>
                </anchor>
              </controlPr>
            </control>
          </mc:Choice>
        </mc:AlternateContent>
        <mc:AlternateContent xmlns:mc="http://schemas.openxmlformats.org/markup-compatibility/2006">
          <mc:Choice Requires="x14">
            <control shapeId="1030" r:id="rId9" name="Label 6">
              <controlPr defaultSize="0" autoFill="0" autoLine="0" autoPict="0">
                <anchor moveWithCells="1" sizeWithCells="1">
                  <from>
                    <xdr:col>5</xdr:col>
                    <xdr:colOff>314325</xdr:colOff>
                    <xdr:row>31</xdr:row>
                    <xdr:rowOff>28575</xdr:rowOff>
                  </from>
                  <to>
                    <xdr:col>5</xdr:col>
                    <xdr:colOff>981075</xdr:colOff>
                    <xdr:row>31</xdr:row>
                    <xdr:rowOff>228600</xdr:rowOff>
                  </to>
                </anchor>
              </controlPr>
            </control>
          </mc:Choice>
        </mc:AlternateContent>
        <mc:AlternateContent xmlns:mc="http://schemas.openxmlformats.org/markup-compatibility/2006">
          <mc:Choice Requires="x14">
            <control shapeId="1321" r:id="rId10" name="Check Box 297">
              <controlPr defaultSize="0" autoFill="0" autoLine="0" autoPict="0">
                <anchor moveWithCells="1">
                  <from>
                    <xdr:col>3</xdr:col>
                    <xdr:colOff>0</xdr:colOff>
                    <xdr:row>13</xdr:row>
                    <xdr:rowOff>0</xdr:rowOff>
                  </from>
                  <to>
                    <xdr:col>3</xdr:col>
                    <xdr:colOff>800100</xdr:colOff>
                    <xdr:row>13</xdr:row>
                    <xdr:rowOff>152400</xdr:rowOff>
                  </to>
                </anchor>
              </controlPr>
            </control>
          </mc:Choice>
        </mc:AlternateContent>
        <mc:AlternateContent xmlns:mc="http://schemas.openxmlformats.org/markup-compatibility/2006">
          <mc:Choice Requires="x14">
            <control shapeId="1322" r:id="rId11" name="Check Box 298">
              <controlPr defaultSize="0" autoFill="0" autoLine="0" autoPict="0">
                <anchor moveWithCells="1">
                  <from>
                    <xdr:col>3</xdr:col>
                    <xdr:colOff>800100</xdr:colOff>
                    <xdr:row>13</xdr:row>
                    <xdr:rowOff>0</xdr:rowOff>
                  </from>
                  <to>
                    <xdr:col>4</xdr:col>
                    <xdr:colOff>0</xdr:colOff>
                    <xdr:row>13</xdr:row>
                    <xdr:rowOff>152400</xdr:rowOff>
                  </to>
                </anchor>
              </controlPr>
            </control>
          </mc:Choice>
        </mc:AlternateContent>
        <mc:AlternateContent xmlns:mc="http://schemas.openxmlformats.org/markup-compatibility/2006">
          <mc:Choice Requires="x14">
            <control shapeId="1327" r:id="rId12" name="Check Box 303">
              <controlPr defaultSize="0" autoFill="0" autoLine="0" autoPict="0">
                <anchor moveWithCells="1">
                  <from>
                    <xdr:col>3</xdr:col>
                    <xdr:colOff>0</xdr:colOff>
                    <xdr:row>13</xdr:row>
                    <xdr:rowOff>171450</xdr:rowOff>
                  </from>
                  <to>
                    <xdr:col>3</xdr:col>
                    <xdr:colOff>819150</xdr:colOff>
                    <xdr:row>14</xdr:row>
                    <xdr:rowOff>0</xdr:rowOff>
                  </to>
                </anchor>
              </controlPr>
            </control>
          </mc:Choice>
        </mc:AlternateContent>
        <mc:AlternateContent xmlns:mc="http://schemas.openxmlformats.org/markup-compatibility/2006">
          <mc:Choice Requires="x14">
            <control shapeId="1328" r:id="rId13" name="Check Box 304">
              <controlPr defaultSize="0" autoFill="0" autoLine="0" autoPict="0">
                <anchor moveWithCells="1">
                  <from>
                    <xdr:col>3</xdr:col>
                    <xdr:colOff>800100</xdr:colOff>
                    <xdr:row>13</xdr:row>
                    <xdr:rowOff>180975</xdr:rowOff>
                  </from>
                  <to>
                    <xdr:col>4</xdr:col>
                    <xdr:colOff>0</xdr:colOff>
                    <xdr:row>14</xdr:row>
                    <xdr:rowOff>9525</xdr:rowOff>
                  </to>
                </anchor>
              </controlPr>
            </control>
          </mc:Choice>
        </mc:AlternateContent>
        <mc:AlternateContent xmlns:mc="http://schemas.openxmlformats.org/markup-compatibility/2006">
          <mc:Choice Requires="x14">
            <control shapeId="1377" r:id="rId14" name="Label 353">
              <controlPr defaultSize="0" autoFill="0" autoLine="0" autoPict="0">
                <anchor moveWithCells="1">
                  <from>
                    <xdr:col>5</xdr:col>
                    <xdr:colOff>28575</xdr:colOff>
                    <xdr:row>9</xdr:row>
                    <xdr:rowOff>28575</xdr:rowOff>
                  </from>
                  <to>
                    <xdr:col>5</xdr:col>
                    <xdr:colOff>266700</xdr:colOff>
                    <xdr:row>9</xdr:row>
                    <xdr:rowOff>266700</xdr:rowOff>
                  </to>
                </anchor>
              </controlPr>
            </control>
          </mc:Choice>
        </mc:AlternateContent>
        <mc:AlternateContent xmlns:mc="http://schemas.openxmlformats.org/markup-compatibility/2006">
          <mc:Choice Requires="x14">
            <control shapeId="1406" r:id="rId15" name="Check Box 382">
              <controlPr defaultSize="0" autoFill="0" autoLine="0" autoPict="0">
                <anchor moveWithCells="1">
                  <from>
                    <xdr:col>3</xdr:col>
                    <xdr:colOff>0</xdr:colOff>
                    <xdr:row>14</xdr:row>
                    <xdr:rowOff>0</xdr:rowOff>
                  </from>
                  <to>
                    <xdr:col>3</xdr:col>
                    <xdr:colOff>800100</xdr:colOff>
                    <xdr:row>14</xdr:row>
                    <xdr:rowOff>152400</xdr:rowOff>
                  </to>
                </anchor>
              </controlPr>
            </control>
          </mc:Choice>
        </mc:AlternateContent>
        <mc:AlternateContent xmlns:mc="http://schemas.openxmlformats.org/markup-compatibility/2006">
          <mc:Choice Requires="x14">
            <control shapeId="1407" r:id="rId16" name="Check Box 383">
              <controlPr defaultSize="0" autoFill="0" autoLine="0" autoPict="0">
                <anchor moveWithCells="1">
                  <from>
                    <xdr:col>3</xdr:col>
                    <xdr:colOff>800100</xdr:colOff>
                    <xdr:row>14</xdr:row>
                    <xdr:rowOff>0</xdr:rowOff>
                  </from>
                  <to>
                    <xdr:col>4</xdr:col>
                    <xdr:colOff>0</xdr:colOff>
                    <xdr:row>14</xdr:row>
                    <xdr:rowOff>152400</xdr:rowOff>
                  </to>
                </anchor>
              </controlPr>
            </control>
          </mc:Choice>
        </mc:AlternateContent>
        <mc:AlternateContent xmlns:mc="http://schemas.openxmlformats.org/markup-compatibility/2006">
          <mc:Choice Requires="x14">
            <control shapeId="1408" r:id="rId17" name="Check Box 384">
              <controlPr defaultSize="0" autoFill="0" autoLine="0" autoPict="0">
                <anchor moveWithCells="1">
                  <from>
                    <xdr:col>3</xdr:col>
                    <xdr:colOff>0</xdr:colOff>
                    <xdr:row>14</xdr:row>
                    <xdr:rowOff>171450</xdr:rowOff>
                  </from>
                  <to>
                    <xdr:col>3</xdr:col>
                    <xdr:colOff>819150</xdr:colOff>
                    <xdr:row>15</xdr:row>
                    <xdr:rowOff>0</xdr:rowOff>
                  </to>
                </anchor>
              </controlPr>
            </control>
          </mc:Choice>
        </mc:AlternateContent>
        <mc:AlternateContent xmlns:mc="http://schemas.openxmlformats.org/markup-compatibility/2006">
          <mc:Choice Requires="x14">
            <control shapeId="1409" r:id="rId18" name="Check Box 385">
              <controlPr defaultSize="0" autoFill="0" autoLine="0" autoPict="0">
                <anchor moveWithCells="1">
                  <from>
                    <xdr:col>3</xdr:col>
                    <xdr:colOff>800100</xdr:colOff>
                    <xdr:row>14</xdr:row>
                    <xdr:rowOff>180975</xdr:rowOff>
                  </from>
                  <to>
                    <xdr:col>4</xdr:col>
                    <xdr:colOff>0</xdr:colOff>
                    <xdr:row>15</xdr:row>
                    <xdr:rowOff>9525</xdr:rowOff>
                  </to>
                </anchor>
              </controlPr>
            </control>
          </mc:Choice>
        </mc:AlternateContent>
        <mc:AlternateContent xmlns:mc="http://schemas.openxmlformats.org/markup-compatibility/2006">
          <mc:Choice Requires="x14">
            <control shapeId="1410" r:id="rId19" name="Check Box 386">
              <controlPr defaultSize="0" autoFill="0" autoLine="0" autoPict="0">
                <anchor moveWithCells="1">
                  <from>
                    <xdr:col>3</xdr:col>
                    <xdr:colOff>0</xdr:colOff>
                    <xdr:row>15</xdr:row>
                    <xdr:rowOff>0</xdr:rowOff>
                  </from>
                  <to>
                    <xdr:col>3</xdr:col>
                    <xdr:colOff>800100</xdr:colOff>
                    <xdr:row>15</xdr:row>
                    <xdr:rowOff>152400</xdr:rowOff>
                  </to>
                </anchor>
              </controlPr>
            </control>
          </mc:Choice>
        </mc:AlternateContent>
        <mc:AlternateContent xmlns:mc="http://schemas.openxmlformats.org/markup-compatibility/2006">
          <mc:Choice Requires="x14">
            <control shapeId="1411" r:id="rId20" name="Check Box 387">
              <controlPr defaultSize="0" autoFill="0" autoLine="0" autoPict="0">
                <anchor moveWithCells="1">
                  <from>
                    <xdr:col>3</xdr:col>
                    <xdr:colOff>800100</xdr:colOff>
                    <xdr:row>15</xdr:row>
                    <xdr:rowOff>0</xdr:rowOff>
                  </from>
                  <to>
                    <xdr:col>4</xdr:col>
                    <xdr:colOff>0</xdr:colOff>
                    <xdr:row>15</xdr:row>
                    <xdr:rowOff>152400</xdr:rowOff>
                  </to>
                </anchor>
              </controlPr>
            </control>
          </mc:Choice>
        </mc:AlternateContent>
        <mc:AlternateContent xmlns:mc="http://schemas.openxmlformats.org/markup-compatibility/2006">
          <mc:Choice Requires="x14">
            <control shapeId="1412" r:id="rId21" name="Check Box 388">
              <controlPr defaultSize="0" autoFill="0" autoLine="0" autoPict="0">
                <anchor moveWithCells="1">
                  <from>
                    <xdr:col>3</xdr:col>
                    <xdr:colOff>0</xdr:colOff>
                    <xdr:row>15</xdr:row>
                    <xdr:rowOff>171450</xdr:rowOff>
                  </from>
                  <to>
                    <xdr:col>3</xdr:col>
                    <xdr:colOff>819150</xdr:colOff>
                    <xdr:row>16</xdr:row>
                    <xdr:rowOff>0</xdr:rowOff>
                  </to>
                </anchor>
              </controlPr>
            </control>
          </mc:Choice>
        </mc:AlternateContent>
        <mc:AlternateContent xmlns:mc="http://schemas.openxmlformats.org/markup-compatibility/2006">
          <mc:Choice Requires="x14">
            <control shapeId="1413" r:id="rId22" name="Check Box 389">
              <controlPr defaultSize="0" autoFill="0" autoLine="0" autoPict="0">
                <anchor moveWithCells="1">
                  <from>
                    <xdr:col>3</xdr:col>
                    <xdr:colOff>800100</xdr:colOff>
                    <xdr:row>15</xdr:row>
                    <xdr:rowOff>180975</xdr:rowOff>
                  </from>
                  <to>
                    <xdr:col>4</xdr:col>
                    <xdr:colOff>0</xdr:colOff>
                    <xdr:row>16</xdr:row>
                    <xdr:rowOff>9525</xdr:rowOff>
                  </to>
                </anchor>
              </controlPr>
            </control>
          </mc:Choice>
        </mc:AlternateContent>
        <mc:AlternateContent xmlns:mc="http://schemas.openxmlformats.org/markup-compatibility/2006">
          <mc:Choice Requires="x14">
            <control shapeId="1414" r:id="rId23" name="Check Box 390">
              <controlPr defaultSize="0" autoFill="0" autoLine="0" autoPict="0">
                <anchor moveWithCells="1">
                  <from>
                    <xdr:col>3</xdr:col>
                    <xdr:colOff>0</xdr:colOff>
                    <xdr:row>16</xdr:row>
                    <xdr:rowOff>0</xdr:rowOff>
                  </from>
                  <to>
                    <xdr:col>3</xdr:col>
                    <xdr:colOff>800100</xdr:colOff>
                    <xdr:row>16</xdr:row>
                    <xdr:rowOff>152400</xdr:rowOff>
                  </to>
                </anchor>
              </controlPr>
            </control>
          </mc:Choice>
        </mc:AlternateContent>
        <mc:AlternateContent xmlns:mc="http://schemas.openxmlformats.org/markup-compatibility/2006">
          <mc:Choice Requires="x14">
            <control shapeId="1415" r:id="rId24" name="Check Box 391">
              <controlPr defaultSize="0" autoFill="0" autoLine="0" autoPict="0">
                <anchor moveWithCells="1">
                  <from>
                    <xdr:col>3</xdr:col>
                    <xdr:colOff>800100</xdr:colOff>
                    <xdr:row>16</xdr:row>
                    <xdr:rowOff>0</xdr:rowOff>
                  </from>
                  <to>
                    <xdr:col>4</xdr:col>
                    <xdr:colOff>0</xdr:colOff>
                    <xdr:row>16</xdr:row>
                    <xdr:rowOff>152400</xdr:rowOff>
                  </to>
                </anchor>
              </controlPr>
            </control>
          </mc:Choice>
        </mc:AlternateContent>
        <mc:AlternateContent xmlns:mc="http://schemas.openxmlformats.org/markup-compatibility/2006">
          <mc:Choice Requires="x14">
            <control shapeId="1416" r:id="rId25" name="Check Box 392">
              <controlPr defaultSize="0" autoFill="0" autoLine="0" autoPict="0">
                <anchor moveWithCells="1">
                  <from>
                    <xdr:col>3</xdr:col>
                    <xdr:colOff>0</xdr:colOff>
                    <xdr:row>16</xdr:row>
                    <xdr:rowOff>171450</xdr:rowOff>
                  </from>
                  <to>
                    <xdr:col>3</xdr:col>
                    <xdr:colOff>819150</xdr:colOff>
                    <xdr:row>17</xdr:row>
                    <xdr:rowOff>0</xdr:rowOff>
                  </to>
                </anchor>
              </controlPr>
            </control>
          </mc:Choice>
        </mc:AlternateContent>
        <mc:AlternateContent xmlns:mc="http://schemas.openxmlformats.org/markup-compatibility/2006">
          <mc:Choice Requires="x14">
            <control shapeId="1417" r:id="rId26" name="Check Box 393">
              <controlPr defaultSize="0" autoFill="0" autoLine="0" autoPict="0">
                <anchor moveWithCells="1">
                  <from>
                    <xdr:col>3</xdr:col>
                    <xdr:colOff>800100</xdr:colOff>
                    <xdr:row>16</xdr:row>
                    <xdr:rowOff>180975</xdr:rowOff>
                  </from>
                  <to>
                    <xdr:col>4</xdr:col>
                    <xdr:colOff>0</xdr:colOff>
                    <xdr:row>17</xdr:row>
                    <xdr:rowOff>9525</xdr:rowOff>
                  </to>
                </anchor>
              </controlPr>
            </control>
          </mc:Choice>
        </mc:AlternateContent>
        <mc:AlternateContent xmlns:mc="http://schemas.openxmlformats.org/markup-compatibility/2006">
          <mc:Choice Requires="x14">
            <control shapeId="1418" r:id="rId27" name="Check Box 394">
              <controlPr defaultSize="0" autoFill="0" autoLine="0" autoPict="0">
                <anchor moveWithCells="1">
                  <from>
                    <xdr:col>3</xdr:col>
                    <xdr:colOff>0</xdr:colOff>
                    <xdr:row>17</xdr:row>
                    <xdr:rowOff>0</xdr:rowOff>
                  </from>
                  <to>
                    <xdr:col>3</xdr:col>
                    <xdr:colOff>800100</xdr:colOff>
                    <xdr:row>17</xdr:row>
                    <xdr:rowOff>152400</xdr:rowOff>
                  </to>
                </anchor>
              </controlPr>
            </control>
          </mc:Choice>
        </mc:AlternateContent>
        <mc:AlternateContent xmlns:mc="http://schemas.openxmlformats.org/markup-compatibility/2006">
          <mc:Choice Requires="x14">
            <control shapeId="1419" r:id="rId28" name="Check Box 395">
              <controlPr defaultSize="0" autoFill="0" autoLine="0" autoPict="0">
                <anchor moveWithCells="1">
                  <from>
                    <xdr:col>3</xdr:col>
                    <xdr:colOff>800100</xdr:colOff>
                    <xdr:row>17</xdr:row>
                    <xdr:rowOff>0</xdr:rowOff>
                  </from>
                  <to>
                    <xdr:col>4</xdr:col>
                    <xdr:colOff>0</xdr:colOff>
                    <xdr:row>17</xdr:row>
                    <xdr:rowOff>152400</xdr:rowOff>
                  </to>
                </anchor>
              </controlPr>
            </control>
          </mc:Choice>
        </mc:AlternateContent>
        <mc:AlternateContent xmlns:mc="http://schemas.openxmlformats.org/markup-compatibility/2006">
          <mc:Choice Requires="x14">
            <control shapeId="1420" r:id="rId29" name="Check Box 396">
              <controlPr defaultSize="0" autoFill="0" autoLine="0" autoPict="0">
                <anchor moveWithCells="1">
                  <from>
                    <xdr:col>3</xdr:col>
                    <xdr:colOff>0</xdr:colOff>
                    <xdr:row>17</xdr:row>
                    <xdr:rowOff>171450</xdr:rowOff>
                  </from>
                  <to>
                    <xdr:col>3</xdr:col>
                    <xdr:colOff>819150</xdr:colOff>
                    <xdr:row>18</xdr:row>
                    <xdr:rowOff>0</xdr:rowOff>
                  </to>
                </anchor>
              </controlPr>
            </control>
          </mc:Choice>
        </mc:AlternateContent>
        <mc:AlternateContent xmlns:mc="http://schemas.openxmlformats.org/markup-compatibility/2006">
          <mc:Choice Requires="x14">
            <control shapeId="1421" r:id="rId30" name="Check Box 397">
              <controlPr defaultSize="0" autoFill="0" autoLine="0" autoPict="0">
                <anchor moveWithCells="1">
                  <from>
                    <xdr:col>3</xdr:col>
                    <xdr:colOff>800100</xdr:colOff>
                    <xdr:row>17</xdr:row>
                    <xdr:rowOff>180975</xdr:rowOff>
                  </from>
                  <to>
                    <xdr:col>4</xdr:col>
                    <xdr:colOff>0</xdr:colOff>
                    <xdr:row>18</xdr:row>
                    <xdr:rowOff>9525</xdr:rowOff>
                  </to>
                </anchor>
              </controlPr>
            </control>
          </mc:Choice>
        </mc:AlternateContent>
        <mc:AlternateContent xmlns:mc="http://schemas.openxmlformats.org/markup-compatibility/2006">
          <mc:Choice Requires="x14">
            <control shapeId="1422" r:id="rId31" name="Check Box 398">
              <controlPr defaultSize="0" autoFill="0" autoLine="0" autoPict="0">
                <anchor moveWithCells="1">
                  <from>
                    <xdr:col>3</xdr:col>
                    <xdr:colOff>0</xdr:colOff>
                    <xdr:row>18</xdr:row>
                    <xdr:rowOff>0</xdr:rowOff>
                  </from>
                  <to>
                    <xdr:col>3</xdr:col>
                    <xdr:colOff>800100</xdr:colOff>
                    <xdr:row>18</xdr:row>
                    <xdr:rowOff>152400</xdr:rowOff>
                  </to>
                </anchor>
              </controlPr>
            </control>
          </mc:Choice>
        </mc:AlternateContent>
        <mc:AlternateContent xmlns:mc="http://schemas.openxmlformats.org/markup-compatibility/2006">
          <mc:Choice Requires="x14">
            <control shapeId="1423" r:id="rId32" name="Check Box 399">
              <controlPr defaultSize="0" autoFill="0" autoLine="0" autoPict="0">
                <anchor moveWithCells="1">
                  <from>
                    <xdr:col>3</xdr:col>
                    <xdr:colOff>800100</xdr:colOff>
                    <xdr:row>18</xdr:row>
                    <xdr:rowOff>0</xdr:rowOff>
                  </from>
                  <to>
                    <xdr:col>4</xdr:col>
                    <xdr:colOff>0</xdr:colOff>
                    <xdr:row>18</xdr:row>
                    <xdr:rowOff>152400</xdr:rowOff>
                  </to>
                </anchor>
              </controlPr>
            </control>
          </mc:Choice>
        </mc:AlternateContent>
        <mc:AlternateContent xmlns:mc="http://schemas.openxmlformats.org/markup-compatibility/2006">
          <mc:Choice Requires="x14">
            <control shapeId="1424" r:id="rId33" name="Check Box 400">
              <controlPr defaultSize="0" autoFill="0" autoLine="0" autoPict="0">
                <anchor moveWithCells="1">
                  <from>
                    <xdr:col>3</xdr:col>
                    <xdr:colOff>0</xdr:colOff>
                    <xdr:row>18</xdr:row>
                    <xdr:rowOff>171450</xdr:rowOff>
                  </from>
                  <to>
                    <xdr:col>3</xdr:col>
                    <xdr:colOff>819150</xdr:colOff>
                    <xdr:row>19</xdr:row>
                    <xdr:rowOff>0</xdr:rowOff>
                  </to>
                </anchor>
              </controlPr>
            </control>
          </mc:Choice>
        </mc:AlternateContent>
        <mc:AlternateContent xmlns:mc="http://schemas.openxmlformats.org/markup-compatibility/2006">
          <mc:Choice Requires="x14">
            <control shapeId="1425" r:id="rId34" name="Check Box 401">
              <controlPr defaultSize="0" autoFill="0" autoLine="0" autoPict="0">
                <anchor moveWithCells="1">
                  <from>
                    <xdr:col>3</xdr:col>
                    <xdr:colOff>800100</xdr:colOff>
                    <xdr:row>18</xdr:row>
                    <xdr:rowOff>180975</xdr:rowOff>
                  </from>
                  <to>
                    <xdr:col>4</xdr:col>
                    <xdr:colOff>0</xdr:colOff>
                    <xdr:row>19</xdr:row>
                    <xdr:rowOff>9525</xdr:rowOff>
                  </to>
                </anchor>
              </controlPr>
            </control>
          </mc:Choice>
        </mc:AlternateContent>
        <mc:AlternateContent xmlns:mc="http://schemas.openxmlformats.org/markup-compatibility/2006">
          <mc:Choice Requires="x14">
            <control shapeId="1426" r:id="rId35" name="Check Box 402">
              <controlPr defaultSize="0" autoFill="0" autoLine="0" autoPict="0">
                <anchor moveWithCells="1">
                  <from>
                    <xdr:col>3</xdr:col>
                    <xdr:colOff>0</xdr:colOff>
                    <xdr:row>19</xdr:row>
                    <xdr:rowOff>0</xdr:rowOff>
                  </from>
                  <to>
                    <xdr:col>3</xdr:col>
                    <xdr:colOff>800100</xdr:colOff>
                    <xdr:row>19</xdr:row>
                    <xdr:rowOff>152400</xdr:rowOff>
                  </to>
                </anchor>
              </controlPr>
            </control>
          </mc:Choice>
        </mc:AlternateContent>
        <mc:AlternateContent xmlns:mc="http://schemas.openxmlformats.org/markup-compatibility/2006">
          <mc:Choice Requires="x14">
            <control shapeId="1427" r:id="rId36" name="Check Box 403">
              <controlPr defaultSize="0" autoFill="0" autoLine="0" autoPict="0">
                <anchor moveWithCells="1">
                  <from>
                    <xdr:col>3</xdr:col>
                    <xdr:colOff>800100</xdr:colOff>
                    <xdr:row>19</xdr:row>
                    <xdr:rowOff>0</xdr:rowOff>
                  </from>
                  <to>
                    <xdr:col>4</xdr:col>
                    <xdr:colOff>0</xdr:colOff>
                    <xdr:row>19</xdr:row>
                    <xdr:rowOff>152400</xdr:rowOff>
                  </to>
                </anchor>
              </controlPr>
            </control>
          </mc:Choice>
        </mc:AlternateContent>
        <mc:AlternateContent xmlns:mc="http://schemas.openxmlformats.org/markup-compatibility/2006">
          <mc:Choice Requires="x14">
            <control shapeId="1428" r:id="rId37" name="Check Box 404">
              <controlPr defaultSize="0" autoFill="0" autoLine="0" autoPict="0">
                <anchor moveWithCells="1">
                  <from>
                    <xdr:col>3</xdr:col>
                    <xdr:colOff>0</xdr:colOff>
                    <xdr:row>19</xdr:row>
                    <xdr:rowOff>171450</xdr:rowOff>
                  </from>
                  <to>
                    <xdr:col>3</xdr:col>
                    <xdr:colOff>819150</xdr:colOff>
                    <xdr:row>20</xdr:row>
                    <xdr:rowOff>0</xdr:rowOff>
                  </to>
                </anchor>
              </controlPr>
            </control>
          </mc:Choice>
        </mc:AlternateContent>
        <mc:AlternateContent xmlns:mc="http://schemas.openxmlformats.org/markup-compatibility/2006">
          <mc:Choice Requires="x14">
            <control shapeId="1429" r:id="rId38" name="Check Box 405">
              <controlPr defaultSize="0" autoFill="0" autoLine="0" autoPict="0">
                <anchor moveWithCells="1">
                  <from>
                    <xdr:col>3</xdr:col>
                    <xdr:colOff>800100</xdr:colOff>
                    <xdr:row>19</xdr:row>
                    <xdr:rowOff>180975</xdr:rowOff>
                  </from>
                  <to>
                    <xdr:col>4</xdr:col>
                    <xdr:colOff>0</xdr:colOff>
                    <xdr:row>20</xdr:row>
                    <xdr:rowOff>9525</xdr:rowOff>
                  </to>
                </anchor>
              </controlPr>
            </control>
          </mc:Choice>
        </mc:AlternateContent>
        <mc:AlternateContent xmlns:mc="http://schemas.openxmlformats.org/markup-compatibility/2006">
          <mc:Choice Requires="x14">
            <control shapeId="1430" r:id="rId39" name="Check Box 406">
              <controlPr defaultSize="0" autoFill="0" autoLine="0" autoPict="0">
                <anchor moveWithCells="1">
                  <from>
                    <xdr:col>3</xdr:col>
                    <xdr:colOff>0</xdr:colOff>
                    <xdr:row>20</xdr:row>
                    <xdr:rowOff>0</xdr:rowOff>
                  </from>
                  <to>
                    <xdr:col>3</xdr:col>
                    <xdr:colOff>800100</xdr:colOff>
                    <xdr:row>20</xdr:row>
                    <xdr:rowOff>152400</xdr:rowOff>
                  </to>
                </anchor>
              </controlPr>
            </control>
          </mc:Choice>
        </mc:AlternateContent>
        <mc:AlternateContent xmlns:mc="http://schemas.openxmlformats.org/markup-compatibility/2006">
          <mc:Choice Requires="x14">
            <control shapeId="1431" r:id="rId40" name="Check Box 407">
              <controlPr defaultSize="0" autoFill="0" autoLine="0" autoPict="0">
                <anchor moveWithCells="1">
                  <from>
                    <xdr:col>3</xdr:col>
                    <xdr:colOff>800100</xdr:colOff>
                    <xdr:row>20</xdr:row>
                    <xdr:rowOff>0</xdr:rowOff>
                  </from>
                  <to>
                    <xdr:col>4</xdr:col>
                    <xdr:colOff>0</xdr:colOff>
                    <xdr:row>20</xdr:row>
                    <xdr:rowOff>152400</xdr:rowOff>
                  </to>
                </anchor>
              </controlPr>
            </control>
          </mc:Choice>
        </mc:AlternateContent>
        <mc:AlternateContent xmlns:mc="http://schemas.openxmlformats.org/markup-compatibility/2006">
          <mc:Choice Requires="x14">
            <control shapeId="1432" r:id="rId41" name="Check Box 408">
              <controlPr defaultSize="0" autoFill="0" autoLine="0" autoPict="0">
                <anchor moveWithCells="1">
                  <from>
                    <xdr:col>3</xdr:col>
                    <xdr:colOff>0</xdr:colOff>
                    <xdr:row>20</xdr:row>
                    <xdr:rowOff>171450</xdr:rowOff>
                  </from>
                  <to>
                    <xdr:col>3</xdr:col>
                    <xdr:colOff>819150</xdr:colOff>
                    <xdr:row>21</xdr:row>
                    <xdr:rowOff>0</xdr:rowOff>
                  </to>
                </anchor>
              </controlPr>
            </control>
          </mc:Choice>
        </mc:AlternateContent>
        <mc:AlternateContent xmlns:mc="http://schemas.openxmlformats.org/markup-compatibility/2006">
          <mc:Choice Requires="x14">
            <control shapeId="1433" r:id="rId42" name="Check Box 409">
              <controlPr defaultSize="0" autoFill="0" autoLine="0" autoPict="0">
                <anchor moveWithCells="1">
                  <from>
                    <xdr:col>3</xdr:col>
                    <xdr:colOff>800100</xdr:colOff>
                    <xdr:row>20</xdr:row>
                    <xdr:rowOff>180975</xdr:rowOff>
                  </from>
                  <to>
                    <xdr:col>4</xdr:col>
                    <xdr:colOff>0</xdr:colOff>
                    <xdr:row>21</xdr:row>
                    <xdr:rowOff>9525</xdr:rowOff>
                  </to>
                </anchor>
              </controlPr>
            </control>
          </mc:Choice>
        </mc:AlternateContent>
        <mc:AlternateContent xmlns:mc="http://schemas.openxmlformats.org/markup-compatibility/2006">
          <mc:Choice Requires="x14">
            <control shapeId="1434" r:id="rId43" name="Check Box 410">
              <controlPr defaultSize="0" autoFill="0" autoLine="0" autoPict="0">
                <anchor moveWithCells="1">
                  <from>
                    <xdr:col>3</xdr:col>
                    <xdr:colOff>0</xdr:colOff>
                    <xdr:row>21</xdr:row>
                    <xdr:rowOff>0</xdr:rowOff>
                  </from>
                  <to>
                    <xdr:col>3</xdr:col>
                    <xdr:colOff>800100</xdr:colOff>
                    <xdr:row>21</xdr:row>
                    <xdr:rowOff>152400</xdr:rowOff>
                  </to>
                </anchor>
              </controlPr>
            </control>
          </mc:Choice>
        </mc:AlternateContent>
        <mc:AlternateContent xmlns:mc="http://schemas.openxmlformats.org/markup-compatibility/2006">
          <mc:Choice Requires="x14">
            <control shapeId="1435" r:id="rId44" name="Check Box 411">
              <controlPr defaultSize="0" autoFill="0" autoLine="0" autoPict="0">
                <anchor moveWithCells="1">
                  <from>
                    <xdr:col>3</xdr:col>
                    <xdr:colOff>800100</xdr:colOff>
                    <xdr:row>21</xdr:row>
                    <xdr:rowOff>0</xdr:rowOff>
                  </from>
                  <to>
                    <xdr:col>4</xdr:col>
                    <xdr:colOff>0</xdr:colOff>
                    <xdr:row>21</xdr:row>
                    <xdr:rowOff>152400</xdr:rowOff>
                  </to>
                </anchor>
              </controlPr>
            </control>
          </mc:Choice>
        </mc:AlternateContent>
        <mc:AlternateContent xmlns:mc="http://schemas.openxmlformats.org/markup-compatibility/2006">
          <mc:Choice Requires="x14">
            <control shapeId="1436" r:id="rId45" name="Check Box 412">
              <controlPr defaultSize="0" autoFill="0" autoLine="0" autoPict="0">
                <anchor moveWithCells="1">
                  <from>
                    <xdr:col>3</xdr:col>
                    <xdr:colOff>0</xdr:colOff>
                    <xdr:row>21</xdr:row>
                    <xdr:rowOff>171450</xdr:rowOff>
                  </from>
                  <to>
                    <xdr:col>3</xdr:col>
                    <xdr:colOff>819150</xdr:colOff>
                    <xdr:row>22</xdr:row>
                    <xdr:rowOff>0</xdr:rowOff>
                  </to>
                </anchor>
              </controlPr>
            </control>
          </mc:Choice>
        </mc:AlternateContent>
        <mc:AlternateContent xmlns:mc="http://schemas.openxmlformats.org/markup-compatibility/2006">
          <mc:Choice Requires="x14">
            <control shapeId="1437" r:id="rId46" name="Check Box 413">
              <controlPr defaultSize="0" autoFill="0" autoLine="0" autoPict="0">
                <anchor moveWithCells="1">
                  <from>
                    <xdr:col>3</xdr:col>
                    <xdr:colOff>800100</xdr:colOff>
                    <xdr:row>21</xdr:row>
                    <xdr:rowOff>180975</xdr:rowOff>
                  </from>
                  <to>
                    <xdr:col>4</xdr:col>
                    <xdr:colOff>0</xdr:colOff>
                    <xdr:row>22</xdr:row>
                    <xdr:rowOff>9525</xdr:rowOff>
                  </to>
                </anchor>
              </controlPr>
            </control>
          </mc:Choice>
        </mc:AlternateContent>
        <mc:AlternateContent xmlns:mc="http://schemas.openxmlformats.org/markup-compatibility/2006">
          <mc:Choice Requires="x14">
            <control shapeId="1438" r:id="rId47" name="Check Box 414">
              <controlPr defaultSize="0" autoFill="0" autoLine="0" autoPict="0">
                <anchor moveWithCells="1">
                  <from>
                    <xdr:col>3</xdr:col>
                    <xdr:colOff>0</xdr:colOff>
                    <xdr:row>22</xdr:row>
                    <xdr:rowOff>0</xdr:rowOff>
                  </from>
                  <to>
                    <xdr:col>3</xdr:col>
                    <xdr:colOff>800100</xdr:colOff>
                    <xdr:row>22</xdr:row>
                    <xdr:rowOff>152400</xdr:rowOff>
                  </to>
                </anchor>
              </controlPr>
            </control>
          </mc:Choice>
        </mc:AlternateContent>
        <mc:AlternateContent xmlns:mc="http://schemas.openxmlformats.org/markup-compatibility/2006">
          <mc:Choice Requires="x14">
            <control shapeId="1439" r:id="rId48" name="Check Box 415">
              <controlPr defaultSize="0" autoFill="0" autoLine="0" autoPict="0">
                <anchor moveWithCells="1">
                  <from>
                    <xdr:col>3</xdr:col>
                    <xdr:colOff>800100</xdr:colOff>
                    <xdr:row>22</xdr:row>
                    <xdr:rowOff>0</xdr:rowOff>
                  </from>
                  <to>
                    <xdr:col>4</xdr:col>
                    <xdr:colOff>0</xdr:colOff>
                    <xdr:row>22</xdr:row>
                    <xdr:rowOff>152400</xdr:rowOff>
                  </to>
                </anchor>
              </controlPr>
            </control>
          </mc:Choice>
        </mc:AlternateContent>
        <mc:AlternateContent xmlns:mc="http://schemas.openxmlformats.org/markup-compatibility/2006">
          <mc:Choice Requires="x14">
            <control shapeId="1440" r:id="rId49" name="Check Box 416">
              <controlPr defaultSize="0" autoFill="0" autoLine="0" autoPict="0">
                <anchor moveWithCells="1">
                  <from>
                    <xdr:col>3</xdr:col>
                    <xdr:colOff>0</xdr:colOff>
                    <xdr:row>22</xdr:row>
                    <xdr:rowOff>171450</xdr:rowOff>
                  </from>
                  <to>
                    <xdr:col>3</xdr:col>
                    <xdr:colOff>819150</xdr:colOff>
                    <xdr:row>23</xdr:row>
                    <xdr:rowOff>0</xdr:rowOff>
                  </to>
                </anchor>
              </controlPr>
            </control>
          </mc:Choice>
        </mc:AlternateContent>
        <mc:AlternateContent xmlns:mc="http://schemas.openxmlformats.org/markup-compatibility/2006">
          <mc:Choice Requires="x14">
            <control shapeId="1441" r:id="rId50" name="Check Box 417">
              <controlPr defaultSize="0" autoFill="0" autoLine="0" autoPict="0">
                <anchor moveWithCells="1">
                  <from>
                    <xdr:col>3</xdr:col>
                    <xdr:colOff>800100</xdr:colOff>
                    <xdr:row>22</xdr:row>
                    <xdr:rowOff>180975</xdr:rowOff>
                  </from>
                  <to>
                    <xdr:col>4</xdr:col>
                    <xdr:colOff>0</xdr:colOff>
                    <xdr:row>23</xdr:row>
                    <xdr:rowOff>9525</xdr:rowOff>
                  </to>
                </anchor>
              </controlPr>
            </control>
          </mc:Choice>
        </mc:AlternateContent>
        <mc:AlternateContent xmlns:mc="http://schemas.openxmlformats.org/markup-compatibility/2006">
          <mc:Choice Requires="x14">
            <control shapeId="1442" r:id="rId51" name="Check Box 418">
              <controlPr defaultSize="0" autoFill="0" autoLine="0" autoPict="0">
                <anchor moveWithCells="1">
                  <from>
                    <xdr:col>3</xdr:col>
                    <xdr:colOff>0</xdr:colOff>
                    <xdr:row>23</xdr:row>
                    <xdr:rowOff>0</xdr:rowOff>
                  </from>
                  <to>
                    <xdr:col>3</xdr:col>
                    <xdr:colOff>800100</xdr:colOff>
                    <xdr:row>23</xdr:row>
                    <xdr:rowOff>152400</xdr:rowOff>
                  </to>
                </anchor>
              </controlPr>
            </control>
          </mc:Choice>
        </mc:AlternateContent>
        <mc:AlternateContent xmlns:mc="http://schemas.openxmlformats.org/markup-compatibility/2006">
          <mc:Choice Requires="x14">
            <control shapeId="1443" r:id="rId52" name="Check Box 419">
              <controlPr defaultSize="0" autoFill="0" autoLine="0" autoPict="0">
                <anchor moveWithCells="1">
                  <from>
                    <xdr:col>3</xdr:col>
                    <xdr:colOff>800100</xdr:colOff>
                    <xdr:row>23</xdr:row>
                    <xdr:rowOff>0</xdr:rowOff>
                  </from>
                  <to>
                    <xdr:col>4</xdr:col>
                    <xdr:colOff>0</xdr:colOff>
                    <xdr:row>23</xdr:row>
                    <xdr:rowOff>152400</xdr:rowOff>
                  </to>
                </anchor>
              </controlPr>
            </control>
          </mc:Choice>
        </mc:AlternateContent>
        <mc:AlternateContent xmlns:mc="http://schemas.openxmlformats.org/markup-compatibility/2006">
          <mc:Choice Requires="x14">
            <control shapeId="1444" r:id="rId53" name="Check Box 420">
              <controlPr defaultSize="0" autoFill="0" autoLine="0" autoPict="0">
                <anchor moveWithCells="1">
                  <from>
                    <xdr:col>3</xdr:col>
                    <xdr:colOff>0</xdr:colOff>
                    <xdr:row>23</xdr:row>
                    <xdr:rowOff>171450</xdr:rowOff>
                  </from>
                  <to>
                    <xdr:col>3</xdr:col>
                    <xdr:colOff>819150</xdr:colOff>
                    <xdr:row>24</xdr:row>
                    <xdr:rowOff>0</xdr:rowOff>
                  </to>
                </anchor>
              </controlPr>
            </control>
          </mc:Choice>
        </mc:AlternateContent>
        <mc:AlternateContent xmlns:mc="http://schemas.openxmlformats.org/markup-compatibility/2006">
          <mc:Choice Requires="x14">
            <control shapeId="1445" r:id="rId54" name="Check Box 421">
              <controlPr defaultSize="0" autoFill="0" autoLine="0" autoPict="0">
                <anchor moveWithCells="1">
                  <from>
                    <xdr:col>3</xdr:col>
                    <xdr:colOff>800100</xdr:colOff>
                    <xdr:row>23</xdr:row>
                    <xdr:rowOff>180975</xdr:rowOff>
                  </from>
                  <to>
                    <xdr:col>4</xdr:col>
                    <xdr:colOff>0</xdr:colOff>
                    <xdr:row>24</xdr:row>
                    <xdr:rowOff>9525</xdr:rowOff>
                  </to>
                </anchor>
              </controlPr>
            </control>
          </mc:Choice>
        </mc:AlternateContent>
        <mc:AlternateContent xmlns:mc="http://schemas.openxmlformats.org/markup-compatibility/2006">
          <mc:Choice Requires="x14">
            <control shapeId="1446" r:id="rId55" name="Check Box 422">
              <controlPr defaultSize="0" autoFill="0" autoLine="0" autoPict="0">
                <anchor moveWithCells="1">
                  <from>
                    <xdr:col>3</xdr:col>
                    <xdr:colOff>0</xdr:colOff>
                    <xdr:row>24</xdr:row>
                    <xdr:rowOff>0</xdr:rowOff>
                  </from>
                  <to>
                    <xdr:col>3</xdr:col>
                    <xdr:colOff>800100</xdr:colOff>
                    <xdr:row>24</xdr:row>
                    <xdr:rowOff>152400</xdr:rowOff>
                  </to>
                </anchor>
              </controlPr>
            </control>
          </mc:Choice>
        </mc:AlternateContent>
        <mc:AlternateContent xmlns:mc="http://schemas.openxmlformats.org/markup-compatibility/2006">
          <mc:Choice Requires="x14">
            <control shapeId="1447" r:id="rId56" name="Check Box 423">
              <controlPr defaultSize="0" autoFill="0" autoLine="0" autoPict="0">
                <anchor moveWithCells="1">
                  <from>
                    <xdr:col>3</xdr:col>
                    <xdr:colOff>800100</xdr:colOff>
                    <xdr:row>24</xdr:row>
                    <xdr:rowOff>0</xdr:rowOff>
                  </from>
                  <to>
                    <xdr:col>4</xdr:col>
                    <xdr:colOff>0</xdr:colOff>
                    <xdr:row>24</xdr:row>
                    <xdr:rowOff>152400</xdr:rowOff>
                  </to>
                </anchor>
              </controlPr>
            </control>
          </mc:Choice>
        </mc:AlternateContent>
        <mc:AlternateContent xmlns:mc="http://schemas.openxmlformats.org/markup-compatibility/2006">
          <mc:Choice Requires="x14">
            <control shapeId="1448" r:id="rId57" name="Check Box 424">
              <controlPr defaultSize="0" autoFill="0" autoLine="0" autoPict="0">
                <anchor moveWithCells="1">
                  <from>
                    <xdr:col>3</xdr:col>
                    <xdr:colOff>0</xdr:colOff>
                    <xdr:row>24</xdr:row>
                    <xdr:rowOff>171450</xdr:rowOff>
                  </from>
                  <to>
                    <xdr:col>3</xdr:col>
                    <xdr:colOff>819150</xdr:colOff>
                    <xdr:row>25</xdr:row>
                    <xdr:rowOff>0</xdr:rowOff>
                  </to>
                </anchor>
              </controlPr>
            </control>
          </mc:Choice>
        </mc:AlternateContent>
        <mc:AlternateContent xmlns:mc="http://schemas.openxmlformats.org/markup-compatibility/2006">
          <mc:Choice Requires="x14">
            <control shapeId="1449" r:id="rId58" name="Check Box 425">
              <controlPr defaultSize="0" autoFill="0" autoLine="0" autoPict="0">
                <anchor moveWithCells="1">
                  <from>
                    <xdr:col>3</xdr:col>
                    <xdr:colOff>800100</xdr:colOff>
                    <xdr:row>24</xdr:row>
                    <xdr:rowOff>180975</xdr:rowOff>
                  </from>
                  <to>
                    <xdr:col>4</xdr:col>
                    <xdr:colOff>0</xdr:colOff>
                    <xdr:row>25</xdr:row>
                    <xdr:rowOff>9525</xdr:rowOff>
                  </to>
                </anchor>
              </controlPr>
            </control>
          </mc:Choice>
        </mc:AlternateContent>
        <mc:AlternateContent xmlns:mc="http://schemas.openxmlformats.org/markup-compatibility/2006">
          <mc:Choice Requires="x14">
            <control shapeId="1450" r:id="rId59" name="Check Box 426">
              <controlPr defaultSize="0" autoFill="0" autoLine="0" autoPict="0">
                <anchor moveWithCells="1">
                  <from>
                    <xdr:col>3</xdr:col>
                    <xdr:colOff>0</xdr:colOff>
                    <xdr:row>25</xdr:row>
                    <xdr:rowOff>0</xdr:rowOff>
                  </from>
                  <to>
                    <xdr:col>3</xdr:col>
                    <xdr:colOff>800100</xdr:colOff>
                    <xdr:row>25</xdr:row>
                    <xdr:rowOff>152400</xdr:rowOff>
                  </to>
                </anchor>
              </controlPr>
            </control>
          </mc:Choice>
        </mc:AlternateContent>
        <mc:AlternateContent xmlns:mc="http://schemas.openxmlformats.org/markup-compatibility/2006">
          <mc:Choice Requires="x14">
            <control shapeId="1451" r:id="rId60" name="Check Box 427">
              <controlPr defaultSize="0" autoFill="0" autoLine="0" autoPict="0">
                <anchor moveWithCells="1">
                  <from>
                    <xdr:col>3</xdr:col>
                    <xdr:colOff>800100</xdr:colOff>
                    <xdr:row>25</xdr:row>
                    <xdr:rowOff>0</xdr:rowOff>
                  </from>
                  <to>
                    <xdr:col>4</xdr:col>
                    <xdr:colOff>0</xdr:colOff>
                    <xdr:row>25</xdr:row>
                    <xdr:rowOff>152400</xdr:rowOff>
                  </to>
                </anchor>
              </controlPr>
            </control>
          </mc:Choice>
        </mc:AlternateContent>
        <mc:AlternateContent xmlns:mc="http://schemas.openxmlformats.org/markup-compatibility/2006">
          <mc:Choice Requires="x14">
            <control shapeId="1452" r:id="rId61" name="Check Box 428">
              <controlPr defaultSize="0" autoFill="0" autoLine="0" autoPict="0">
                <anchor moveWithCells="1">
                  <from>
                    <xdr:col>3</xdr:col>
                    <xdr:colOff>0</xdr:colOff>
                    <xdr:row>25</xdr:row>
                    <xdr:rowOff>171450</xdr:rowOff>
                  </from>
                  <to>
                    <xdr:col>3</xdr:col>
                    <xdr:colOff>819150</xdr:colOff>
                    <xdr:row>26</xdr:row>
                    <xdr:rowOff>0</xdr:rowOff>
                  </to>
                </anchor>
              </controlPr>
            </control>
          </mc:Choice>
        </mc:AlternateContent>
        <mc:AlternateContent xmlns:mc="http://schemas.openxmlformats.org/markup-compatibility/2006">
          <mc:Choice Requires="x14">
            <control shapeId="1453" r:id="rId62" name="Check Box 429">
              <controlPr defaultSize="0" autoFill="0" autoLine="0" autoPict="0">
                <anchor moveWithCells="1">
                  <from>
                    <xdr:col>3</xdr:col>
                    <xdr:colOff>800100</xdr:colOff>
                    <xdr:row>25</xdr:row>
                    <xdr:rowOff>180975</xdr:rowOff>
                  </from>
                  <to>
                    <xdr:col>4</xdr:col>
                    <xdr:colOff>0</xdr:colOff>
                    <xdr:row>26</xdr:row>
                    <xdr:rowOff>9525</xdr:rowOff>
                  </to>
                </anchor>
              </controlPr>
            </control>
          </mc:Choice>
        </mc:AlternateContent>
        <mc:AlternateContent xmlns:mc="http://schemas.openxmlformats.org/markup-compatibility/2006">
          <mc:Choice Requires="x14">
            <control shapeId="1454" r:id="rId63" name="Check Box 430">
              <controlPr defaultSize="0" autoFill="0" autoLine="0" autoPict="0">
                <anchor moveWithCells="1">
                  <from>
                    <xdr:col>3</xdr:col>
                    <xdr:colOff>0</xdr:colOff>
                    <xdr:row>26</xdr:row>
                    <xdr:rowOff>0</xdr:rowOff>
                  </from>
                  <to>
                    <xdr:col>3</xdr:col>
                    <xdr:colOff>800100</xdr:colOff>
                    <xdr:row>26</xdr:row>
                    <xdr:rowOff>152400</xdr:rowOff>
                  </to>
                </anchor>
              </controlPr>
            </control>
          </mc:Choice>
        </mc:AlternateContent>
        <mc:AlternateContent xmlns:mc="http://schemas.openxmlformats.org/markup-compatibility/2006">
          <mc:Choice Requires="x14">
            <control shapeId="1455" r:id="rId64" name="Check Box 431">
              <controlPr defaultSize="0" autoFill="0" autoLine="0" autoPict="0">
                <anchor moveWithCells="1">
                  <from>
                    <xdr:col>3</xdr:col>
                    <xdr:colOff>800100</xdr:colOff>
                    <xdr:row>26</xdr:row>
                    <xdr:rowOff>0</xdr:rowOff>
                  </from>
                  <to>
                    <xdr:col>4</xdr:col>
                    <xdr:colOff>0</xdr:colOff>
                    <xdr:row>26</xdr:row>
                    <xdr:rowOff>152400</xdr:rowOff>
                  </to>
                </anchor>
              </controlPr>
            </control>
          </mc:Choice>
        </mc:AlternateContent>
        <mc:AlternateContent xmlns:mc="http://schemas.openxmlformats.org/markup-compatibility/2006">
          <mc:Choice Requires="x14">
            <control shapeId="1456" r:id="rId65" name="Check Box 432">
              <controlPr defaultSize="0" autoFill="0" autoLine="0" autoPict="0">
                <anchor moveWithCells="1">
                  <from>
                    <xdr:col>3</xdr:col>
                    <xdr:colOff>0</xdr:colOff>
                    <xdr:row>26</xdr:row>
                    <xdr:rowOff>171450</xdr:rowOff>
                  </from>
                  <to>
                    <xdr:col>3</xdr:col>
                    <xdr:colOff>819150</xdr:colOff>
                    <xdr:row>27</xdr:row>
                    <xdr:rowOff>0</xdr:rowOff>
                  </to>
                </anchor>
              </controlPr>
            </control>
          </mc:Choice>
        </mc:AlternateContent>
        <mc:AlternateContent xmlns:mc="http://schemas.openxmlformats.org/markup-compatibility/2006">
          <mc:Choice Requires="x14">
            <control shapeId="1457" r:id="rId66" name="Check Box 433">
              <controlPr defaultSize="0" autoFill="0" autoLine="0" autoPict="0">
                <anchor moveWithCells="1">
                  <from>
                    <xdr:col>3</xdr:col>
                    <xdr:colOff>800100</xdr:colOff>
                    <xdr:row>26</xdr:row>
                    <xdr:rowOff>180975</xdr:rowOff>
                  </from>
                  <to>
                    <xdr:col>4</xdr:col>
                    <xdr:colOff>0</xdr:colOff>
                    <xdr:row>27</xdr:row>
                    <xdr:rowOff>9525</xdr:rowOff>
                  </to>
                </anchor>
              </controlPr>
            </control>
          </mc:Choice>
        </mc:AlternateContent>
        <mc:AlternateContent xmlns:mc="http://schemas.openxmlformats.org/markup-compatibility/2006">
          <mc:Choice Requires="x14">
            <control shapeId="1458" r:id="rId67" name="Check Box 434">
              <controlPr defaultSize="0" autoFill="0" autoLine="0" autoPict="0">
                <anchor moveWithCells="1">
                  <from>
                    <xdr:col>3</xdr:col>
                    <xdr:colOff>0</xdr:colOff>
                    <xdr:row>27</xdr:row>
                    <xdr:rowOff>0</xdr:rowOff>
                  </from>
                  <to>
                    <xdr:col>3</xdr:col>
                    <xdr:colOff>800100</xdr:colOff>
                    <xdr:row>27</xdr:row>
                    <xdr:rowOff>152400</xdr:rowOff>
                  </to>
                </anchor>
              </controlPr>
            </control>
          </mc:Choice>
        </mc:AlternateContent>
        <mc:AlternateContent xmlns:mc="http://schemas.openxmlformats.org/markup-compatibility/2006">
          <mc:Choice Requires="x14">
            <control shapeId="1459" r:id="rId68" name="Check Box 435">
              <controlPr defaultSize="0" autoFill="0" autoLine="0" autoPict="0">
                <anchor moveWithCells="1">
                  <from>
                    <xdr:col>3</xdr:col>
                    <xdr:colOff>800100</xdr:colOff>
                    <xdr:row>27</xdr:row>
                    <xdr:rowOff>0</xdr:rowOff>
                  </from>
                  <to>
                    <xdr:col>4</xdr:col>
                    <xdr:colOff>0</xdr:colOff>
                    <xdr:row>27</xdr:row>
                    <xdr:rowOff>152400</xdr:rowOff>
                  </to>
                </anchor>
              </controlPr>
            </control>
          </mc:Choice>
        </mc:AlternateContent>
        <mc:AlternateContent xmlns:mc="http://schemas.openxmlformats.org/markup-compatibility/2006">
          <mc:Choice Requires="x14">
            <control shapeId="1460" r:id="rId69" name="Check Box 436">
              <controlPr defaultSize="0" autoFill="0" autoLine="0" autoPict="0">
                <anchor moveWithCells="1">
                  <from>
                    <xdr:col>3</xdr:col>
                    <xdr:colOff>0</xdr:colOff>
                    <xdr:row>27</xdr:row>
                    <xdr:rowOff>171450</xdr:rowOff>
                  </from>
                  <to>
                    <xdr:col>3</xdr:col>
                    <xdr:colOff>819150</xdr:colOff>
                    <xdr:row>28</xdr:row>
                    <xdr:rowOff>0</xdr:rowOff>
                  </to>
                </anchor>
              </controlPr>
            </control>
          </mc:Choice>
        </mc:AlternateContent>
        <mc:AlternateContent xmlns:mc="http://schemas.openxmlformats.org/markup-compatibility/2006">
          <mc:Choice Requires="x14">
            <control shapeId="1461" r:id="rId70" name="Check Box 437">
              <controlPr defaultSize="0" autoFill="0" autoLine="0" autoPict="0">
                <anchor moveWithCells="1">
                  <from>
                    <xdr:col>3</xdr:col>
                    <xdr:colOff>800100</xdr:colOff>
                    <xdr:row>27</xdr:row>
                    <xdr:rowOff>180975</xdr:rowOff>
                  </from>
                  <to>
                    <xdr:col>4</xdr:col>
                    <xdr:colOff>0</xdr:colOff>
                    <xdr:row>28</xdr:row>
                    <xdr:rowOff>9525</xdr:rowOff>
                  </to>
                </anchor>
              </controlPr>
            </control>
          </mc:Choice>
        </mc:AlternateContent>
        <mc:AlternateContent xmlns:mc="http://schemas.openxmlformats.org/markup-compatibility/2006">
          <mc:Choice Requires="x14">
            <control shapeId="1462" r:id="rId71" name="Check Box 438">
              <controlPr defaultSize="0" autoFill="0" autoLine="0" autoPict="0">
                <anchor moveWithCells="1">
                  <from>
                    <xdr:col>3</xdr:col>
                    <xdr:colOff>0</xdr:colOff>
                    <xdr:row>28</xdr:row>
                    <xdr:rowOff>0</xdr:rowOff>
                  </from>
                  <to>
                    <xdr:col>3</xdr:col>
                    <xdr:colOff>800100</xdr:colOff>
                    <xdr:row>28</xdr:row>
                    <xdr:rowOff>152400</xdr:rowOff>
                  </to>
                </anchor>
              </controlPr>
            </control>
          </mc:Choice>
        </mc:AlternateContent>
        <mc:AlternateContent xmlns:mc="http://schemas.openxmlformats.org/markup-compatibility/2006">
          <mc:Choice Requires="x14">
            <control shapeId="1463" r:id="rId72" name="Check Box 439">
              <controlPr defaultSize="0" autoFill="0" autoLine="0" autoPict="0">
                <anchor moveWithCells="1">
                  <from>
                    <xdr:col>3</xdr:col>
                    <xdr:colOff>800100</xdr:colOff>
                    <xdr:row>28</xdr:row>
                    <xdr:rowOff>0</xdr:rowOff>
                  </from>
                  <to>
                    <xdr:col>4</xdr:col>
                    <xdr:colOff>0</xdr:colOff>
                    <xdr:row>28</xdr:row>
                    <xdr:rowOff>152400</xdr:rowOff>
                  </to>
                </anchor>
              </controlPr>
            </control>
          </mc:Choice>
        </mc:AlternateContent>
        <mc:AlternateContent xmlns:mc="http://schemas.openxmlformats.org/markup-compatibility/2006">
          <mc:Choice Requires="x14">
            <control shapeId="1464" r:id="rId73" name="Check Box 440">
              <controlPr defaultSize="0" autoFill="0" autoLine="0" autoPict="0">
                <anchor moveWithCells="1">
                  <from>
                    <xdr:col>3</xdr:col>
                    <xdr:colOff>0</xdr:colOff>
                    <xdr:row>28</xdr:row>
                    <xdr:rowOff>171450</xdr:rowOff>
                  </from>
                  <to>
                    <xdr:col>3</xdr:col>
                    <xdr:colOff>819150</xdr:colOff>
                    <xdr:row>29</xdr:row>
                    <xdr:rowOff>0</xdr:rowOff>
                  </to>
                </anchor>
              </controlPr>
            </control>
          </mc:Choice>
        </mc:AlternateContent>
        <mc:AlternateContent xmlns:mc="http://schemas.openxmlformats.org/markup-compatibility/2006">
          <mc:Choice Requires="x14">
            <control shapeId="1465" r:id="rId74" name="Check Box 441">
              <controlPr defaultSize="0" autoFill="0" autoLine="0" autoPict="0">
                <anchor moveWithCells="1">
                  <from>
                    <xdr:col>3</xdr:col>
                    <xdr:colOff>800100</xdr:colOff>
                    <xdr:row>28</xdr:row>
                    <xdr:rowOff>180975</xdr:rowOff>
                  </from>
                  <to>
                    <xdr:col>4</xdr:col>
                    <xdr:colOff>0</xdr:colOff>
                    <xdr:row>29</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Sheet1 (2)</vt:lpstr>
      <vt:lpstr>Sheet1</vt:lpstr>
      <vt:lpstr>Sheet1!Print_Area</vt:lpstr>
      <vt:lpstr>'Sheet1 (2)'!Print_Area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yorozuya</dc:creator>
  <cp:lastModifiedBy>TOWNU126</cp:lastModifiedBy>
  <cp:lastPrinted>2026-10-21T05:16:05Z</cp:lastPrinted>
  <dcterms:created xsi:type="dcterms:W3CDTF">2017-12-06T14:11:41Z</dcterms:created>
  <dcterms:modified xsi:type="dcterms:W3CDTF">2026-10-21T05:16:06Z</dcterms:modified>
</cp:coreProperties>
</file>